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THANHG~1\AppData\Local\Temp\Tandan JSC\files\"/>
    </mc:Choice>
  </mc:AlternateContent>
  <xr:revisionPtr revIDLastSave="0" documentId="13_ncr:1_{4EFA0BD8-404D-47C4-BAF0-E18513FF3DF3}" xr6:coauthVersionLast="43" xr6:coauthVersionMax="43" xr10:uidLastSave="{00000000-0000-0000-0000-000000000000}"/>
  <bookViews>
    <workbookView xWindow="-104" yWindow="-104" windowWidth="22326" windowHeight="11947" xr2:uid="{00000000-000D-0000-FFFF-FFFF00000000}"/>
  </bookViews>
  <sheets>
    <sheet name="Nguyễn Văn Tình" sheetId="19" r:id="rId1"/>
  </sheets>
  <definedNames>
    <definedName name="_xlnm._FilterDatabase" localSheetId="0" hidden="1">'Nguyễn Văn Tình'!$B$7:$Z$17</definedName>
  </definedNames>
  <calcPr calcId="181029"/>
</workbook>
</file>

<file path=xl/calcChain.xml><?xml version="1.0" encoding="utf-8"?>
<calcChain xmlns="http://schemas.openxmlformats.org/spreadsheetml/2006/main">
  <c r="J7" i="19" l="1"/>
  <c r="I7" i="19"/>
  <c r="L8" i="19"/>
  <c r="L9" i="19"/>
  <c r="L10" i="19"/>
  <c r="L11" i="19"/>
  <c r="L12" i="19"/>
  <c r="L17" i="19" l="1"/>
  <c r="L16" i="19"/>
  <c r="L15" i="19" l="1"/>
  <c r="K14" i="19"/>
  <c r="L14" i="19" s="1"/>
  <c r="L13" i="19"/>
  <c r="L7" i="19" l="1"/>
  <c r="K7" i="19"/>
</calcChain>
</file>

<file path=xl/sharedStrings.xml><?xml version="1.0" encoding="utf-8"?>
<sst xmlns="http://schemas.openxmlformats.org/spreadsheetml/2006/main" count="83" uniqueCount="37">
  <si>
    <t>Địa chỉ</t>
  </si>
  <si>
    <t>Ghi chú</t>
  </si>
  <si>
    <t>Loại đất</t>
  </si>
  <si>
    <t>Thôn Tân Mải</t>
  </si>
  <si>
    <t>LUC</t>
  </si>
  <si>
    <t>Hưng</t>
  </si>
  <si>
    <t>Tú tư vấn</t>
  </si>
  <si>
    <t>DỰ ÁN: CỤM CÔNG NGHIỆP TÂN SỎI</t>
  </si>
  <si>
    <t>Thông tin trên bản đồ thu hồi</t>
  </si>
  <si>
    <t>Diện tích dự kiến thu hồi</t>
  </si>
  <si>
    <t>Ngoài ranh giới thu hồi (m2)</t>
  </si>
  <si>
    <t>Tờ 
 bản đồ
 số</t>
  </si>
  <si>
    <t>Thửa số</t>
  </si>
  <si>
    <t>Diện tích (m2)</t>
  </si>
  <si>
    <t>Tổng diện tích (m2)</t>
  </si>
  <si>
    <t>Diện tích đã thu hồi tại dự án ĐT.294</t>
  </si>
  <si>
    <t>Tổng diện tích thu hồi (m2)</t>
  </si>
  <si>
    <t>Hộ dân chưa cung cấp GCN</t>
  </si>
  <si>
    <t>Ao</t>
  </si>
  <si>
    <t>NTS</t>
  </si>
  <si>
    <t>21,22,15,20</t>
  </si>
  <si>
    <t>1 phần 412m2</t>
  </si>
  <si>
    <t>Trồng vải cạnh suối</t>
  </si>
  <si>
    <t>H12, 1 phần  H15,16a</t>
  </si>
  <si>
    <t>Trồng cây sanh, vải</t>
  </si>
  <si>
    <t>Tên người đang sử dụng đất</t>
  </si>
  <si>
    <t>Hộ bà: Nguyễn Thị Liên</t>
  </si>
  <si>
    <t>Địa chỉ: xã Yên Thế, tỉnh Bắc Ninh</t>
  </si>
  <si>
    <t>Diện tích  trong ranh giới thu hồi (m2)</t>
  </si>
  <si>
    <t>Số thứ tự thửa đất</t>
  </si>
  <si>
    <t>Trong Ao nuôi cá của hộ gia đình bà Liên</t>
  </si>
  <si>
    <t>Thông tin trên tờ đồ giải thửa, sổ mục kê</t>
  </si>
  <si>
    <t>Chủ sử dụng đất</t>
  </si>
  <si>
    <t>Hộ bà Nguyễn Thị Liên</t>
  </si>
  <si>
    <t>BIỂU 1. KẾT QUẢ XÁC MINH NGUỒN GỐC ĐẤT  HỘ BÀ NGUYỄN THỊ LIÊN ĐANG SỬ DỤNG</t>
  </si>
  <si>
    <t>HNK</t>
  </si>
  <si>
    <t>(Kèm theo Thông báo số      /TB-UBND ngày   /7/2026 của UBND xã Yên Thế)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</si>
</sst>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wrapText="1"/>
    </xf>
    <xf numFmtId="0" fontId="4" fillId="0" borderId="0" xfId="0" applyFont="1" applyFill="1" applyAlignment="1"/>
    <xf numFmtId="0" fontId="4" fillId="0" borderId="0" xfId="0" applyFont="1" applyFill="1"/>
    <xf numFmtId="164" fontId="4" fillId="0" borderId="0" xfId="0" applyNumberFormat="1" applyFont="1" applyFill="1"/>
    <xf numFmtId="0" fontId="4" fillId="0" borderId="0" xfId="0" applyFont="1" applyFill="1" applyAlignment="1">
      <alignment wrapText="1"/>
    </xf>
    <xf numFmtId="3" fontId="6" fillId="0" borderId="0" xfId="0" applyNumberFormat="1" applyFont="1" applyFill="1"/>
    <xf numFmtId="0" fontId="1" fillId="0" borderId="0" xfId="0" applyFont="1" applyFill="1"/>
    <xf numFmtId="0" fontId="1" fillId="0" borderId="0" xfId="0" applyFont="1" applyFill="1" applyAlignment="1"/>
    <xf numFmtId="0" fontId="2" fillId="0" borderId="0" xfId="0" applyFont="1" applyFill="1" applyAlignment="1">
      <alignment horizontal="right"/>
    </xf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/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164" fontId="4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/>
    <xf numFmtId="3" fontId="4" fillId="0" borderId="0" xfId="0" applyNumberFormat="1" applyFont="1" applyFill="1"/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385"/>
  <sheetViews>
    <sheetView tabSelected="1" topLeftCell="A7" zoomScale="70" zoomScaleNormal="70" workbookViewId="0">
      <selection activeCell="A4" sqref="A4:S4"/>
    </sheetView>
  </sheetViews>
  <sheetFormatPr defaultColWidth="14.3984375" defaultRowHeight="15" customHeight="1" x14ac:dyDescent="0.3"/>
  <cols>
    <col min="1" max="1" width="8" style="10" customWidth="1"/>
    <col min="2" max="2" width="24.69921875" style="10" customWidth="1"/>
    <col min="3" max="3" width="17.09765625" style="10" customWidth="1"/>
    <col min="4" max="4" width="8.8984375" style="12" hidden="1" customWidth="1"/>
    <col min="5" max="5" width="15.59765625" style="12" hidden="1" customWidth="1"/>
    <col min="6" max="6" width="8" style="12" hidden="1" customWidth="1"/>
    <col min="7" max="7" width="8.8984375" style="12" customWidth="1"/>
    <col min="8" max="8" width="10.296875" style="10" customWidth="1"/>
    <col min="9" max="9" width="10.8984375" style="10" customWidth="1"/>
    <col min="10" max="10" width="9.8984375" style="10" hidden="1" customWidth="1"/>
    <col min="11" max="11" width="10.296875" style="10" customWidth="1"/>
    <col min="12" max="12" width="13.296875" style="10" customWidth="1"/>
    <col min="13" max="13" width="10.8984375" style="10" hidden="1" customWidth="1"/>
    <col min="14" max="14" width="9.296875" style="10" customWidth="1"/>
    <col min="15" max="15" width="26.3984375" style="12" hidden="1" customWidth="1"/>
    <col min="16" max="16" width="11.296875" style="10" hidden="1" customWidth="1"/>
    <col min="17" max="17" width="12.296875" style="10" hidden="1" customWidth="1"/>
    <col min="18" max="18" width="12.8984375" style="10" hidden="1" customWidth="1"/>
    <col min="19" max="19" width="29" style="35" customWidth="1"/>
    <col min="20" max="20" width="7.59765625" style="10" customWidth="1"/>
    <col min="21" max="21" width="9.296875" style="10" customWidth="1"/>
    <col min="22" max="22" width="11" style="10" customWidth="1"/>
    <col min="23" max="23" width="11.59765625" style="10" customWidth="1"/>
    <col min="24" max="16384" width="14.3984375" style="10"/>
  </cols>
  <sheetData>
    <row r="1" spans="1:26" ht="23.5" customHeight="1" x14ac:dyDescent="0.3">
      <c r="A1" s="42" t="s">
        <v>34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13"/>
      <c r="U1" s="13"/>
      <c r="V1" s="13"/>
      <c r="W1" s="13"/>
      <c r="X1" s="13"/>
      <c r="Y1" s="13"/>
      <c r="Z1" s="13"/>
    </row>
    <row r="2" spans="1:26" ht="24.05" customHeight="1" x14ac:dyDescent="0.3">
      <c r="A2" s="42" t="s">
        <v>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13"/>
      <c r="U2" s="13"/>
      <c r="V2" s="13"/>
      <c r="W2" s="13"/>
      <c r="X2" s="13"/>
      <c r="Y2" s="13"/>
      <c r="Z2" s="13"/>
    </row>
    <row r="3" spans="1:26" ht="23.5" customHeight="1" x14ac:dyDescent="0.3">
      <c r="A3" s="42" t="s">
        <v>27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13"/>
      <c r="U3" s="13"/>
      <c r="V3" s="13"/>
      <c r="W3" s="13"/>
      <c r="X3" s="13"/>
      <c r="Y3" s="13"/>
      <c r="Z3" s="13"/>
    </row>
    <row r="4" spans="1:26" s="40" customFormat="1" ht="23.5" customHeight="1" x14ac:dyDescent="0.3">
      <c r="A4" s="47" t="s">
        <v>36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39"/>
      <c r="U4" s="39"/>
      <c r="V4" s="39"/>
      <c r="W4" s="39"/>
      <c r="X4" s="39"/>
      <c r="Y4" s="39"/>
      <c r="Z4" s="39"/>
    </row>
    <row r="5" spans="1:26" ht="42.65" customHeight="1" x14ac:dyDescent="0.3">
      <c r="A5" s="43" t="s">
        <v>29</v>
      </c>
      <c r="B5" s="43" t="s">
        <v>25</v>
      </c>
      <c r="C5" s="43" t="s">
        <v>0</v>
      </c>
      <c r="D5" s="43" t="s">
        <v>31</v>
      </c>
      <c r="E5" s="44"/>
      <c r="F5" s="44"/>
      <c r="G5" s="43" t="s">
        <v>8</v>
      </c>
      <c r="H5" s="44"/>
      <c r="I5" s="44"/>
      <c r="J5" s="43" t="s">
        <v>9</v>
      </c>
      <c r="K5" s="44"/>
      <c r="L5" s="44"/>
      <c r="M5" s="43" t="s">
        <v>10</v>
      </c>
      <c r="N5" s="43" t="s">
        <v>2</v>
      </c>
      <c r="O5" s="45" t="s">
        <v>1</v>
      </c>
      <c r="P5" s="6"/>
      <c r="Q5" s="6"/>
      <c r="R5" s="6"/>
      <c r="S5" s="45" t="s">
        <v>32</v>
      </c>
      <c r="T5" s="13"/>
      <c r="U5" s="13"/>
      <c r="V5" s="13"/>
      <c r="W5" s="13"/>
      <c r="X5" s="13"/>
      <c r="Y5" s="13"/>
      <c r="Z5" s="13"/>
    </row>
    <row r="6" spans="1:26" ht="77.8" x14ac:dyDescent="0.3">
      <c r="A6" s="44"/>
      <c r="B6" s="44"/>
      <c r="C6" s="44"/>
      <c r="D6" s="26" t="s">
        <v>11</v>
      </c>
      <c r="E6" s="38" t="s">
        <v>12</v>
      </c>
      <c r="F6" s="26" t="s">
        <v>13</v>
      </c>
      <c r="G6" s="26" t="s">
        <v>11</v>
      </c>
      <c r="H6" s="2" t="s">
        <v>12</v>
      </c>
      <c r="I6" s="2" t="s">
        <v>14</v>
      </c>
      <c r="J6" s="2" t="s">
        <v>15</v>
      </c>
      <c r="K6" s="2" t="s">
        <v>28</v>
      </c>
      <c r="L6" s="2" t="s">
        <v>16</v>
      </c>
      <c r="M6" s="44"/>
      <c r="N6" s="44"/>
      <c r="O6" s="46"/>
      <c r="P6" s="6"/>
      <c r="Q6" s="6"/>
      <c r="R6" s="6"/>
      <c r="S6" s="46"/>
      <c r="T6" s="13"/>
      <c r="U6" s="13"/>
      <c r="V6" s="13"/>
      <c r="W6" s="13"/>
      <c r="X6" s="13"/>
      <c r="Y6" s="13"/>
      <c r="Z6" s="13"/>
    </row>
    <row r="7" spans="1:26" ht="28.25" customHeight="1" x14ac:dyDescent="0.3">
      <c r="A7" s="3"/>
      <c r="B7" s="6"/>
      <c r="C7" s="6"/>
      <c r="D7" s="26"/>
      <c r="E7" s="38"/>
      <c r="F7" s="26"/>
      <c r="G7" s="26"/>
      <c r="H7" s="6"/>
      <c r="I7" s="36">
        <f>SUM(I8:I18)</f>
        <v>2762</v>
      </c>
      <c r="J7" s="36">
        <f>SUM(J8:J18)</f>
        <v>0</v>
      </c>
      <c r="K7" s="36">
        <f>SUM(K8:K18)</f>
        <v>2762</v>
      </c>
      <c r="L7" s="36">
        <f>SUM(L8:L18)</f>
        <v>2762</v>
      </c>
      <c r="M7" s="6">
        <v>13</v>
      </c>
      <c r="N7" s="6"/>
      <c r="O7" s="26"/>
      <c r="P7" s="6">
        <v>16</v>
      </c>
      <c r="Q7" s="1">
        <v>17</v>
      </c>
      <c r="R7" s="31">
        <v>18</v>
      </c>
      <c r="S7" s="8"/>
      <c r="T7" s="13"/>
      <c r="U7" s="13"/>
      <c r="V7" s="13"/>
      <c r="W7" s="13"/>
      <c r="X7" s="13"/>
      <c r="Y7" s="13"/>
      <c r="Z7" s="13"/>
    </row>
    <row r="8" spans="1:26" ht="46.65" x14ac:dyDescent="0.3">
      <c r="A8" s="14">
        <v>1</v>
      </c>
      <c r="B8" s="1" t="s">
        <v>26</v>
      </c>
      <c r="C8" s="1" t="s">
        <v>3</v>
      </c>
      <c r="D8" s="8">
        <v>14</v>
      </c>
      <c r="E8" s="37" t="s">
        <v>20</v>
      </c>
      <c r="F8" s="8">
        <v>289</v>
      </c>
      <c r="G8" s="8">
        <v>29</v>
      </c>
      <c r="H8" s="8">
        <v>157</v>
      </c>
      <c r="I8" s="7">
        <v>1042.7</v>
      </c>
      <c r="J8" s="7"/>
      <c r="K8" s="9">
        <v>1042.7</v>
      </c>
      <c r="L8" s="9">
        <f t="shared" ref="L8:L17" si="0">J8+K8</f>
        <v>1042.7</v>
      </c>
      <c r="M8" s="7">
        <v>0</v>
      </c>
      <c r="N8" s="8" t="s">
        <v>35</v>
      </c>
      <c r="O8" s="8" t="s">
        <v>24</v>
      </c>
      <c r="P8" s="1" t="s">
        <v>6</v>
      </c>
      <c r="Q8" s="1"/>
      <c r="R8" s="31" t="s">
        <v>17</v>
      </c>
      <c r="S8" s="8" t="s">
        <v>33</v>
      </c>
      <c r="T8" s="23"/>
      <c r="U8" s="12"/>
      <c r="V8" s="11"/>
      <c r="X8" s="13"/>
      <c r="Y8" s="13"/>
      <c r="Z8" s="13"/>
    </row>
    <row r="9" spans="1:26" ht="31.1" x14ac:dyDescent="0.3">
      <c r="A9" s="14">
        <v>2</v>
      </c>
      <c r="B9" s="1" t="s">
        <v>26</v>
      </c>
      <c r="C9" s="1" t="s">
        <v>3</v>
      </c>
      <c r="D9" s="8">
        <v>14</v>
      </c>
      <c r="E9" s="37">
        <v>42</v>
      </c>
      <c r="F9" s="8">
        <v>156</v>
      </c>
      <c r="G9" s="8">
        <v>24</v>
      </c>
      <c r="H9" s="8">
        <v>489</v>
      </c>
      <c r="I9" s="7">
        <v>173.9</v>
      </c>
      <c r="J9" s="7"/>
      <c r="K9" s="9">
        <v>173.9</v>
      </c>
      <c r="L9" s="9">
        <f t="shared" si="0"/>
        <v>173.9</v>
      </c>
      <c r="M9" s="7">
        <v>0</v>
      </c>
      <c r="N9" s="8" t="s">
        <v>19</v>
      </c>
      <c r="O9" s="37" t="s">
        <v>30</v>
      </c>
      <c r="P9" s="1"/>
      <c r="Q9" s="1"/>
      <c r="R9" s="32" t="s">
        <v>18</v>
      </c>
      <c r="S9" s="37" t="s">
        <v>33</v>
      </c>
      <c r="T9" s="11"/>
      <c r="U9" s="12"/>
      <c r="V9" s="11"/>
      <c r="X9" s="13"/>
      <c r="Y9" s="13"/>
      <c r="Z9" s="13"/>
    </row>
    <row r="10" spans="1:26" ht="31.1" x14ac:dyDescent="0.3">
      <c r="A10" s="14">
        <v>3</v>
      </c>
      <c r="B10" s="1" t="s">
        <v>26</v>
      </c>
      <c r="C10" s="1" t="s">
        <v>3</v>
      </c>
      <c r="D10" s="8">
        <v>14</v>
      </c>
      <c r="E10" s="37">
        <v>15</v>
      </c>
      <c r="F10" s="8">
        <v>202</v>
      </c>
      <c r="G10" s="8">
        <v>24</v>
      </c>
      <c r="H10" s="8">
        <v>491</v>
      </c>
      <c r="I10" s="7">
        <v>240.3</v>
      </c>
      <c r="J10" s="7"/>
      <c r="K10" s="9">
        <v>240.3</v>
      </c>
      <c r="L10" s="9">
        <f t="shared" si="0"/>
        <v>240.3</v>
      </c>
      <c r="M10" s="7">
        <v>0</v>
      </c>
      <c r="N10" s="8" t="s">
        <v>19</v>
      </c>
      <c r="O10" s="37" t="s">
        <v>30</v>
      </c>
      <c r="P10" s="1"/>
      <c r="Q10" s="1"/>
      <c r="R10" s="32" t="s">
        <v>18</v>
      </c>
      <c r="S10" s="37" t="s">
        <v>33</v>
      </c>
      <c r="T10" s="11"/>
      <c r="U10" s="12"/>
      <c r="V10" s="11"/>
      <c r="X10" s="13"/>
      <c r="Y10" s="13"/>
      <c r="Z10" s="13"/>
    </row>
    <row r="11" spans="1:26" ht="31.1" x14ac:dyDescent="0.3">
      <c r="A11" s="14">
        <v>4</v>
      </c>
      <c r="B11" s="1" t="s">
        <v>26</v>
      </c>
      <c r="C11" s="1" t="s">
        <v>3</v>
      </c>
      <c r="D11" s="8">
        <v>14</v>
      </c>
      <c r="E11" s="37">
        <v>43</v>
      </c>
      <c r="F11" s="8">
        <v>120</v>
      </c>
      <c r="G11" s="8">
        <v>24</v>
      </c>
      <c r="H11" s="8">
        <v>492</v>
      </c>
      <c r="I11" s="7">
        <v>137.30000000000001</v>
      </c>
      <c r="J11" s="7"/>
      <c r="K11" s="9">
        <v>137.30000000000001</v>
      </c>
      <c r="L11" s="9">
        <f t="shared" si="0"/>
        <v>137.30000000000001</v>
      </c>
      <c r="M11" s="7">
        <v>0</v>
      </c>
      <c r="N11" s="8" t="s">
        <v>19</v>
      </c>
      <c r="O11" s="37" t="s">
        <v>30</v>
      </c>
      <c r="P11" s="1"/>
      <c r="Q11" s="1"/>
      <c r="R11" s="32" t="s">
        <v>18</v>
      </c>
      <c r="S11" s="37" t="s">
        <v>33</v>
      </c>
      <c r="T11" s="11"/>
      <c r="U11" s="12"/>
      <c r="V11" s="11"/>
      <c r="X11" s="13"/>
      <c r="Y11" s="13"/>
      <c r="Z11" s="13"/>
    </row>
    <row r="12" spans="1:26" ht="31.1" x14ac:dyDescent="0.3">
      <c r="A12" s="14">
        <v>5</v>
      </c>
      <c r="B12" s="1" t="s">
        <v>26</v>
      </c>
      <c r="C12" s="1" t="s">
        <v>3</v>
      </c>
      <c r="D12" s="8">
        <v>14</v>
      </c>
      <c r="E12" s="37">
        <v>49</v>
      </c>
      <c r="F12" s="8">
        <v>190</v>
      </c>
      <c r="G12" s="8">
        <v>24</v>
      </c>
      <c r="H12" s="8">
        <v>493</v>
      </c>
      <c r="I12" s="7">
        <v>190.7</v>
      </c>
      <c r="J12" s="7"/>
      <c r="K12" s="9">
        <v>190.7</v>
      </c>
      <c r="L12" s="9">
        <f t="shared" si="0"/>
        <v>190.7</v>
      </c>
      <c r="M12" s="7">
        <v>0</v>
      </c>
      <c r="N12" s="8" t="s">
        <v>19</v>
      </c>
      <c r="O12" s="37" t="s">
        <v>30</v>
      </c>
      <c r="P12" s="1"/>
      <c r="Q12" s="1"/>
      <c r="R12" s="32" t="s">
        <v>18</v>
      </c>
      <c r="S12" s="37" t="s">
        <v>33</v>
      </c>
      <c r="T12" s="11"/>
      <c r="U12" s="12"/>
      <c r="V12" s="11"/>
      <c r="X12" s="13"/>
      <c r="Y12" s="13"/>
      <c r="Z12" s="13"/>
    </row>
    <row r="13" spans="1:26" s="28" customFormat="1" ht="31.1" x14ac:dyDescent="0.3">
      <c r="A13" s="14">
        <v>6</v>
      </c>
      <c r="B13" s="1" t="s">
        <v>26</v>
      </c>
      <c r="C13" s="1" t="s">
        <v>3</v>
      </c>
      <c r="D13" s="8">
        <v>14</v>
      </c>
      <c r="E13" s="37" t="s">
        <v>23</v>
      </c>
      <c r="F13" s="8">
        <v>322</v>
      </c>
      <c r="G13" s="8">
        <v>24</v>
      </c>
      <c r="H13" s="8">
        <v>510</v>
      </c>
      <c r="I13" s="7">
        <v>318.3</v>
      </c>
      <c r="J13" s="7"/>
      <c r="K13" s="9">
        <v>318.3</v>
      </c>
      <c r="L13" s="9">
        <f t="shared" si="0"/>
        <v>318.3</v>
      </c>
      <c r="M13" s="7">
        <v>0</v>
      </c>
      <c r="N13" s="8" t="s">
        <v>19</v>
      </c>
      <c r="O13" s="37" t="s">
        <v>30</v>
      </c>
      <c r="P13" s="1"/>
      <c r="Q13" s="1"/>
      <c r="R13" s="32" t="s">
        <v>18</v>
      </c>
      <c r="S13" s="37" t="s">
        <v>33</v>
      </c>
      <c r="T13" s="11"/>
      <c r="U13" s="12"/>
      <c r="V13" s="11"/>
      <c r="X13" s="27"/>
      <c r="Y13" s="27"/>
      <c r="Z13" s="27"/>
    </row>
    <row r="14" spans="1:26" s="5" customFormat="1" ht="29.95" customHeight="1" x14ac:dyDescent="0.3">
      <c r="A14" s="14">
        <v>7</v>
      </c>
      <c r="B14" s="1" t="s">
        <v>26</v>
      </c>
      <c r="C14" s="1" t="s">
        <v>3</v>
      </c>
      <c r="D14" s="14">
        <v>14</v>
      </c>
      <c r="E14" s="14">
        <v>13</v>
      </c>
      <c r="F14" s="14">
        <v>94</v>
      </c>
      <c r="G14" s="8">
        <v>24</v>
      </c>
      <c r="H14" s="8">
        <v>486</v>
      </c>
      <c r="I14" s="7">
        <v>231.6</v>
      </c>
      <c r="J14" s="4"/>
      <c r="K14" s="4">
        <f>I14</f>
        <v>231.6</v>
      </c>
      <c r="L14" s="9">
        <f t="shared" si="0"/>
        <v>231.6</v>
      </c>
      <c r="M14" s="4"/>
      <c r="N14" s="8" t="s">
        <v>19</v>
      </c>
      <c r="O14" s="37" t="s">
        <v>30</v>
      </c>
      <c r="P14" s="4"/>
      <c r="Q14" s="1"/>
      <c r="R14" s="33"/>
      <c r="S14" s="37" t="s">
        <v>33</v>
      </c>
    </row>
    <row r="15" spans="1:26" ht="31.1" x14ac:dyDescent="0.3">
      <c r="A15" s="14">
        <v>8</v>
      </c>
      <c r="B15" s="1" t="s">
        <v>26</v>
      </c>
      <c r="C15" s="1" t="s">
        <v>3</v>
      </c>
      <c r="D15" s="8">
        <v>14</v>
      </c>
      <c r="E15" s="37">
        <v>20</v>
      </c>
      <c r="F15" s="8" t="s">
        <v>21</v>
      </c>
      <c r="G15" s="8">
        <v>29</v>
      </c>
      <c r="H15" s="8">
        <v>170</v>
      </c>
      <c r="I15" s="7">
        <v>185.2</v>
      </c>
      <c r="J15" s="7"/>
      <c r="K15" s="9">
        <v>185.2</v>
      </c>
      <c r="L15" s="9">
        <f t="shared" si="0"/>
        <v>185.2</v>
      </c>
      <c r="M15" s="7">
        <v>0</v>
      </c>
      <c r="N15" s="8" t="s">
        <v>19</v>
      </c>
      <c r="O15" s="37" t="s">
        <v>30</v>
      </c>
      <c r="P15" s="1" t="s">
        <v>5</v>
      </c>
      <c r="Q15" s="1"/>
      <c r="R15" s="31"/>
      <c r="S15" s="37" t="s">
        <v>33</v>
      </c>
      <c r="T15" s="11"/>
      <c r="U15" s="12"/>
      <c r="V15" s="11"/>
      <c r="X15" s="13"/>
      <c r="Y15" s="13"/>
      <c r="Z15" s="13"/>
    </row>
    <row r="16" spans="1:26" s="22" customFormat="1" ht="22.2" customHeight="1" x14ac:dyDescent="0.3">
      <c r="A16" s="14">
        <v>9</v>
      </c>
      <c r="B16" s="1" t="s">
        <v>26</v>
      </c>
      <c r="C16" s="1" t="s">
        <v>3</v>
      </c>
      <c r="D16" s="8">
        <v>14</v>
      </c>
      <c r="E16" s="37">
        <v>30</v>
      </c>
      <c r="F16" s="8">
        <v>610</v>
      </c>
      <c r="G16" s="8">
        <v>29</v>
      </c>
      <c r="H16" s="8">
        <v>99</v>
      </c>
      <c r="I16" s="7">
        <v>162.1</v>
      </c>
      <c r="J16" s="7"/>
      <c r="K16" s="9">
        <v>162.1</v>
      </c>
      <c r="L16" s="9">
        <f t="shared" si="0"/>
        <v>162.1</v>
      </c>
      <c r="M16" s="7"/>
      <c r="N16" s="8" t="s">
        <v>4</v>
      </c>
      <c r="O16" s="8" t="s">
        <v>22</v>
      </c>
      <c r="P16" s="24"/>
      <c r="Q16" s="24"/>
      <c r="R16" s="24"/>
      <c r="S16" s="37" t="s">
        <v>33</v>
      </c>
      <c r="T16" s="11"/>
      <c r="U16" s="12"/>
      <c r="V16" s="11"/>
      <c r="X16" s="21"/>
      <c r="Y16" s="21"/>
      <c r="Z16" s="21"/>
    </row>
    <row r="17" spans="1:26" s="22" customFormat="1" ht="22.2" customHeight="1" x14ac:dyDescent="0.3">
      <c r="A17" s="14">
        <v>10</v>
      </c>
      <c r="B17" s="1" t="s">
        <v>26</v>
      </c>
      <c r="C17" s="1" t="s">
        <v>3</v>
      </c>
      <c r="D17" s="8">
        <v>14</v>
      </c>
      <c r="E17" s="37">
        <v>23</v>
      </c>
      <c r="F17" s="8">
        <v>88</v>
      </c>
      <c r="G17" s="8">
        <v>29</v>
      </c>
      <c r="H17" s="8">
        <v>54</v>
      </c>
      <c r="I17" s="7">
        <v>79.900000000000006</v>
      </c>
      <c r="J17" s="7"/>
      <c r="K17" s="9">
        <v>79.900000000000006</v>
      </c>
      <c r="L17" s="9">
        <f t="shared" si="0"/>
        <v>79.900000000000006</v>
      </c>
      <c r="M17" s="7"/>
      <c r="N17" s="8" t="s">
        <v>4</v>
      </c>
      <c r="O17" s="8"/>
      <c r="P17" s="24"/>
      <c r="Q17" s="24"/>
      <c r="R17" s="24"/>
      <c r="S17" s="37" t="s">
        <v>33</v>
      </c>
      <c r="T17" s="11"/>
      <c r="U17" s="12"/>
      <c r="V17" s="11"/>
      <c r="X17" s="21"/>
      <c r="Y17" s="21"/>
      <c r="Z17" s="21"/>
    </row>
    <row r="18" spans="1:26" ht="25.8" customHeight="1" x14ac:dyDescent="0.3">
      <c r="A18" s="14"/>
      <c r="B18" s="1"/>
      <c r="C18" s="1"/>
      <c r="D18" s="30"/>
      <c r="E18" s="30"/>
      <c r="F18" s="30"/>
      <c r="G18" s="30"/>
      <c r="H18" s="25"/>
      <c r="I18" s="3"/>
      <c r="J18" s="25"/>
      <c r="K18" s="3"/>
      <c r="L18" s="25"/>
      <c r="M18" s="3"/>
      <c r="N18" s="3"/>
      <c r="O18" s="30"/>
      <c r="Q18" s="15"/>
      <c r="R18" s="13"/>
      <c r="S18" s="8"/>
    </row>
    <row r="19" spans="1:26" s="16" customFormat="1" ht="15.55" x14ac:dyDescent="0.3">
      <c r="D19" s="34"/>
      <c r="E19" s="34"/>
      <c r="F19" s="34"/>
      <c r="G19" s="34"/>
      <c r="H19" s="17"/>
      <c r="J19" s="17"/>
      <c r="L19" s="18"/>
      <c r="O19" s="34"/>
      <c r="Q19" s="19"/>
      <c r="R19" s="17"/>
      <c r="S19" s="29"/>
    </row>
    <row r="20" spans="1:26" ht="15.55" x14ac:dyDescent="0.3">
      <c r="H20" s="13"/>
      <c r="J20" s="13"/>
      <c r="L20" s="13"/>
      <c r="Q20" s="15"/>
      <c r="R20" s="13"/>
    </row>
    <row r="21" spans="1:26" ht="15.55" x14ac:dyDescent="0.3">
      <c r="H21" s="13"/>
      <c r="J21" s="13"/>
      <c r="L21" s="41"/>
      <c r="Q21" s="15"/>
      <c r="R21" s="13"/>
    </row>
    <row r="22" spans="1:26" ht="15.55" x14ac:dyDescent="0.3">
      <c r="H22" s="13"/>
      <c r="J22" s="13"/>
      <c r="L22" s="13"/>
      <c r="Q22" s="15"/>
      <c r="R22" s="13"/>
    </row>
    <row r="23" spans="1:26" ht="15.55" x14ac:dyDescent="0.3">
      <c r="H23" s="13"/>
      <c r="J23" s="13"/>
      <c r="L23" s="13"/>
      <c r="Q23" s="15"/>
      <c r="R23" s="13"/>
    </row>
    <row r="24" spans="1:26" ht="15.55" x14ac:dyDescent="0.3">
      <c r="H24" s="13"/>
      <c r="J24" s="13"/>
      <c r="L24" s="20"/>
      <c r="Q24" s="15"/>
      <c r="R24" s="13"/>
    </row>
    <row r="25" spans="1:26" ht="15.55" x14ac:dyDescent="0.3">
      <c r="H25" s="13"/>
      <c r="J25" s="13"/>
      <c r="L25" s="13"/>
      <c r="Q25" s="15"/>
      <c r="R25" s="13"/>
    </row>
    <row r="26" spans="1:26" ht="15.55" x14ac:dyDescent="0.3">
      <c r="H26" s="13"/>
      <c r="J26" s="13"/>
      <c r="L26" s="13"/>
      <c r="Q26" s="15"/>
      <c r="R26" s="13"/>
    </row>
    <row r="27" spans="1:26" ht="15.55" x14ac:dyDescent="0.3">
      <c r="H27" s="13"/>
      <c r="J27" s="13"/>
      <c r="L27" s="13"/>
      <c r="Q27" s="15"/>
      <c r="R27" s="13"/>
    </row>
    <row r="28" spans="1:26" ht="15.55" x14ac:dyDescent="0.3">
      <c r="H28" s="13"/>
      <c r="J28" s="13"/>
      <c r="L28" s="13"/>
      <c r="Q28" s="15"/>
      <c r="R28" s="13"/>
    </row>
    <row r="29" spans="1:26" ht="15.55" x14ac:dyDescent="0.3">
      <c r="H29" s="13"/>
      <c r="J29" s="13"/>
      <c r="L29" s="13"/>
      <c r="Q29" s="15"/>
      <c r="R29" s="13"/>
    </row>
    <row r="30" spans="1:26" ht="15.55" x14ac:dyDescent="0.3">
      <c r="H30" s="13"/>
      <c r="J30" s="13"/>
      <c r="L30" s="13"/>
      <c r="Q30" s="15"/>
      <c r="R30" s="13"/>
    </row>
    <row r="31" spans="1:26" ht="15.55" x14ac:dyDescent="0.3">
      <c r="H31" s="13"/>
      <c r="J31" s="13"/>
      <c r="L31" s="13"/>
      <c r="Q31" s="15"/>
      <c r="R31" s="13"/>
    </row>
    <row r="32" spans="1:26" ht="15.55" x14ac:dyDescent="0.3">
      <c r="H32" s="13"/>
      <c r="J32" s="13"/>
      <c r="L32" s="13"/>
      <c r="Q32" s="15"/>
      <c r="R32" s="13"/>
    </row>
    <row r="33" spans="8:18" ht="15.55" x14ac:dyDescent="0.3">
      <c r="H33" s="13"/>
      <c r="J33" s="13"/>
      <c r="L33" s="13"/>
      <c r="Q33" s="15"/>
      <c r="R33" s="13"/>
    </row>
    <row r="34" spans="8:18" ht="15.55" x14ac:dyDescent="0.3">
      <c r="H34" s="13"/>
      <c r="J34" s="13"/>
      <c r="L34" s="13"/>
      <c r="Q34" s="15"/>
      <c r="R34" s="13"/>
    </row>
    <row r="35" spans="8:18" ht="15.55" x14ac:dyDescent="0.3">
      <c r="H35" s="13"/>
      <c r="J35" s="13"/>
      <c r="L35" s="13"/>
      <c r="Q35" s="15"/>
      <c r="R35" s="13"/>
    </row>
    <row r="36" spans="8:18" ht="15.55" x14ac:dyDescent="0.3">
      <c r="H36" s="13"/>
      <c r="J36" s="13"/>
      <c r="L36" s="13"/>
      <c r="Q36" s="15"/>
      <c r="R36" s="13"/>
    </row>
    <row r="37" spans="8:18" ht="15.55" x14ac:dyDescent="0.3">
      <c r="H37" s="13"/>
      <c r="J37" s="13"/>
      <c r="L37" s="13"/>
      <c r="Q37" s="15"/>
      <c r="R37" s="13"/>
    </row>
    <row r="38" spans="8:18" ht="15.55" x14ac:dyDescent="0.3">
      <c r="H38" s="13"/>
      <c r="J38" s="13"/>
      <c r="L38" s="13"/>
      <c r="Q38" s="15"/>
      <c r="R38" s="13"/>
    </row>
    <row r="39" spans="8:18" ht="15.55" x14ac:dyDescent="0.3">
      <c r="H39" s="13"/>
      <c r="J39" s="13"/>
      <c r="L39" s="13"/>
      <c r="Q39" s="15"/>
      <c r="R39" s="13"/>
    </row>
    <row r="40" spans="8:18" ht="15.55" x14ac:dyDescent="0.3">
      <c r="H40" s="13"/>
      <c r="J40" s="13"/>
      <c r="L40" s="13"/>
      <c r="Q40" s="15"/>
      <c r="R40" s="13"/>
    </row>
    <row r="41" spans="8:18" ht="15.55" x14ac:dyDescent="0.3">
      <c r="H41" s="13"/>
      <c r="J41" s="13"/>
      <c r="L41" s="13"/>
      <c r="Q41" s="15"/>
      <c r="R41" s="13"/>
    </row>
    <row r="42" spans="8:18" ht="15.55" x14ac:dyDescent="0.3">
      <c r="H42" s="13"/>
      <c r="J42" s="13"/>
      <c r="L42" s="13"/>
      <c r="Q42" s="15"/>
      <c r="R42" s="13"/>
    </row>
    <row r="43" spans="8:18" ht="15.55" x14ac:dyDescent="0.3">
      <c r="H43" s="13"/>
      <c r="J43" s="13"/>
      <c r="L43" s="13"/>
      <c r="Q43" s="15"/>
      <c r="R43" s="13"/>
    </row>
    <row r="44" spans="8:18" ht="15.55" x14ac:dyDescent="0.3">
      <c r="H44" s="13"/>
      <c r="J44" s="13"/>
      <c r="L44" s="13"/>
      <c r="Q44" s="15"/>
      <c r="R44" s="13"/>
    </row>
    <row r="45" spans="8:18" ht="15.55" x14ac:dyDescent="0.3">
      <c r="H45" s="13"/>
      <c r="J45" s="13"/>
      <c r="L45" s="13"/>
      <c r="Q45" s="15"/>
      <c r="R45" s="13"/>
    </row>
    <row r="46" spans="8:18" ht="15.55" x14ac:dyDescent="0.3">
      <c r="H46" s="13"/>
      <c r="J46" s="13"/>
      <c r="L46" s="13"/>
      <c r="Q46" s="15"/>
      <c r="R46" s="13"/>
    </row>
    <row r="47" spans="8:18" ht="15.55" x14ac:dyDescent="0.3">
      <c r="H47" s="13"/>
      <c r="J47" s="13"/>
      <c r="L47" s="13"/>
      <c r="Q47" s="15"/>
      <c r="R47" s="13"/>
    </row>
    <row r="48" spans="8:18" ht="15.55" x14ac:dyDescent="0.3">
      <c r="H48" s="13"/>
      <c r="J48" s="13"/>
      <c r="L48" s="13"/>
      <c r="Q48" s="15"/>
      <c r="R48" s="13"/>
    </row>
    <row r="49" spans="8:18" ht="15.55" x14ac:dyDescent="0.3">
      <c r="H49" s="13"/>
      <c r="J49" s="13"/>
      <c r="L49" s="13"/>
      <c r="Q49" s="15"/>
      <c r="R49" s="13"/>
    </row>
    <row r="50" spans="8:18" ht="15.55" x14ac:dyDescent="0.3">
      <c r="H50" s="13"/>
      <c r="J50" s="13"/>
      <c r="L50" s="13"/>
      <c r="Q50" s="15"/>
      <c r="R50" s="13"/>
    </row>
    <row r="51" spans="8:18" ht="15.55" x14ac:dyDescent="0.3">
      <c r="H51" s="13"/>
      <c r="J51" s="13"/>
      <c r="L51" s="13"/>
      <c r="Q51" s="15"/>
      <c r="R51" s="13"/>
    </row>
    <row r="52" spans="8:18" ht="15.55" x14ac:dyDescent="0.3">
      <c r="H52" s="13"/>
      <c r="J52" s="13"/>
      <c r="L52" s="13"/>
      <c r="Q52" s="15"/>
      <c r="R52" s="13"/>
    </row>
    <row r="53" spans="8:18" ht="15.55" x14ac:dyDescent="0.3">
      <c r="H53" s="13"/>
      <c r="J53" s="13"/>
      <c r="L53" s="13"/>
      <c r="Q53" s="15"/>
      <c r="R53" s="13"/>
    </row>
    <row r="54" spans="8:18" ht="15.55" x14ac:dyDescent="0.3">
      <c r="H54" s="13"/>
      <c r="J54" s="13"/>
      <c r="L54" s="13"/>
      <c r="Q54" s="15"/>
      <c r="R54" s="13"/>
    </row>
    <row r="55" spans="8:18" ht="15.55" x14ac:dyDescent="0.3">
      <c r="H55" s="13"/>
      <c r="J55" s="13"/>
      <c r="L55" s="13"/>
      <c r="Q55" s="15"/>
      <c r="R55" s="13"/>
    </row>
    <row r="56" spans="8:18" ht="15.55" x14ac:dyDescent="0.3">
      <c r="H56" s="13"/>
      <c r="J56" s="13"/>
      <c r="L56" s="13"/>
      <c r="Q56" s="15"/>
      <c r="R56" s="13"/>
    </row>
    <row r="57" spans="8:18" ht="15.55" x14ac:dyDescent="0.3">
      <c r="H57" s="13"/>
      <c r="J57" s="13"/>
      <c r="L57" s="13"/>
      <c r="Q57" s="15"/>
      <c r="R57" s="13"/>
    </row>
    <row r="58" spans="8:18" ht="15.55" x14ac:dyDescent="0.3">
      <c r="H58" s="13"/>
      <c r="J58" s="13"/>
      <c r="L58" s="13"/>
      <c r="Q58" s="15"/>
      <c r="R58" s="13"/>
    </row>
    <row r="59" spans="8:18" ht="15.55" x14ac:dyDescent="0.3">
      <c r="H59" s="13"/>
      <c r="J59" s="13"/>
      <c r="L59" s="13"/>
      <c r="Q59" s="15"/>
      <c r="R59" s="13"/>
    </row>
    <row r="60" spans="8:18" ht="15.55" x14ac:dyDescent="0.3">
      <c r="H60" s="13"/>
      <c r="J60" s="13"/>
      <c r="L60" s="13"/>
      <c r="Q60" s="15"/>
      <c r="R60" s="13"/>
    </row>
    <row r="61" spans="8:18" ht="15.55" x14ac:dyDescent="0.3">
      <c r="H61" s="13"/>
      <c r="J61" s="13"/>
      <c r="L61" s="13"/>
      <c r="Q61" s="15"/>
      <c r="R61" s="13"/>
    </row>
    <row r="62" spans="8:18" ht="15.55" x14ac:dyDescent="0.3">
      <c r="H62" s="13"/>
      <c r="J62" s="13"/>
      <c r="L62" s="13"/>
      <c r="Q62" s="15"/>
      <c r="R62" s="13"/>
    </row>
    <row r="63" spans="8:18" ht="15.55" x14ac:dyDescent="0.3">
      <c r="H63" s="13"/>
      <c r="J63" s="13"/>
      <c r="L63" s="13"/>
      <c r="Q63" s="15"/>
      <c r="R63" s="13"/>
    </row>
    <row r="64" spans="8:18" ht="15.55" x14ac:dyDescent="0.3">
      <c r="H64" s="13"/>
      <c r="J64" s="13"/>
      <c r="L64" s="13"/>
      <c r="Q64" s="15"/>
      <c r="R64" s="13"/>
    </row>
    <row r="65" spans="8:18" ht="15.55" x14ac:dyDescent="0.3">
      <c r="H65" s="13"/>
      <c r="J65" s="13"/>
      <c r="L65" s="13"/>
      <c r="Q65" s="15"/>
      <c r="R65" s="13"/>
    </row>
    <row r="66" spans="8:18" ht="15.55" x14ac:dyDescent="0.3">
      <c r="H66" s="13"/>
      <c r="J66" s="13"/>
      <c r="L66" s="13"/>
      <c r="Q66" s="15"/>
      <c r="R66" s="13"/>
    </row>
    <row r="67" spans="8:18" ht="15.55" x14ac:dyDescent="0.3">
      <c r="H67" s="13"/>
      <c r="J67" s="13"/>
      <c r="L67" s="13"/>
      <c r="Q67" s="15"/>
      <c r="R67" s="13"/>
    </row>
    <row r="68" spans="8:18" ht="15.55" x14ac:dyDescent="0.3">
      <c r="H68" s="13"/>
      <c r="J68" s="13"/>
      <c r="L68" s="13"/>
      <c r="Q68" s="15"/>
      <c r="R68" s="13"/>
    </row>
    <row r="69" spans="8:18" ht="15.55" x14ac:dyDescent="0.3">
      <c r="H69" s="13"/>
      <c r="J69" s="13"/>
      <c r="L69" s="13"/>
      <c r="Q69" s="15"/>
      <c r="R69" s="13"/>
    </row>
    <row r="70" spans="8:18" ht="15.55" x14ac:dyDescent="0.3">
      <c r="H70" s="13"/>
      <c r="J70" s="13"/>
      <c r="L70" s="13"/>
      <c r="Q70" s="15"/>
      <c r="R70" s="13"/>
    </row>
    <row r="71" spans="8:18" ht="15.55" x14ac:dyDescent="0.3">
      <c r="H71" s="13"/>
      <c r="J71" s="13"/>
      <c r="L71" s="13"/>
      <c r="Q71" s="15"/>
      <c r="R71" s="13"/>
    </row>
    <row r="72" spans="8:18" ht="15.55" x14ac:dyDescent="0.3">
      <c r="H72" s="13"/>
      <c r="J72" s="13"/>
      <c r="L72" s="13"/>
      <c r="Q72" s="15"/>
      <c r="R72" s="13"/>
    </row>
    <row r="73" spans="8:18" ht="15.55" x14ac:dyDescent="0.3">
      <c r="H73" s="13"/>
      <c r="J73" s="13"/>
      <c r="L73" s="13"/>
      <c r="Q73" s="15"/>
      <c r="R73" s="13"/>
    </row>
    <row r="74" spans="8:18" ht="15.55" x14ac:dyDescent="0.3">
      <c r="H74" s="13"/>
      <c r="J74" s="13"/>
      <c r="L74" s="13"/>
      <c r="Q74" s="15"/>
      <c r="R74" s="13"/>
    </row>
    <row r="75" spans="8:18" ht="15.55" x14ac:dyDescent="0.3">
      <c r="H75" s="13"/>
      <c r="J75" s="13"/>
      <c r="L75" s="13"/>
      <c r="Q75" s="15"/>
      <c r="R75" s="13"/>
    </row>
    <row r="76" spans="8:18" ht="15.55" x14ac:dyDescent="0.3">
      <c r="H76" s="13"/>
      <c r="J76" s="13"/>
      <c r="L76" s="13"/>
      <c r="Q76" s="15"/>
      <c r="R76" s="13"/>
    </row>
    <row r="77" spans="8:18" ht="15.55" x14ac:dyDescent="0.3">
      <c r="H77" s="13"/>
      <c r="J77" s="13"/>
      <c r="L77" s="13"/>
      <c r="Q77" s="15"/>
      <c r="R77" s="13"/>
    </row>
    <row r="78" spans="8:18" ht="15.55" x14ac:dyDescent="0.3">
      <c r="H78" s="13"/>
      <c r="J78" s="13"/>
      <c r="L78" s="13"/>
      <c r="Q78" s="15"/>
      <c r="R78" s="13"/>
    </row>
    <row r="79" spans="8:18" ht="15.55" x14ac:dyDescent="0.3">
      <c r="H79" s="13"/>
      <c r="J79" s="13"/>
      <c r="L79" s="13"/>
      <c r="Q79" s="15"/>
      <c r="R79" s="13"/>
    </row>
    <row r="80" spans="8:18" ht="15.55" x14ac:dyDescent="0.3">
      <c r="H80" s="13"/>
      <c r="J80" s="13"/>
      <c r="L80" s="13"/>
      <c r="Q80" s="15"/>
      <c r="R80" s="13"/>
    </row>
    <row r="81" spans="8:18" ht="15.55" x14ac:dyDescent="0.3">
      <c r="H81" s="13"/>
      <c r="J81" s="13"/>
      <c r="L81" s="13"/>
      <c r="Q81" s="15"/>
      <c r="R81" s="13"/>
    </row>
    <row r="82" spans="8:18" ht="15.55" x14ac:dyDescent="0.3">
      <c r="H82" s="13"/>
      <c r="J82" s="13"/>
      <c r="L82" s="13"/>
      <c r="Q82" s="15"/>
      <c r="R82" s="13"/>
    </row>
    <row r="83" spans="8:18" ht="15.55" x14ac:dyDescent="0.3">
      <c r="H83" s="13"/>
      <c r="J83" s="13"/>
      <c r="L83" s="13"/>
      <c r="Q83" s="15"/>
      <c r="R83" s="13"/>
    </row>
    <row r="84" spans="8:18" ht="15.55" x14ac:dyDescent="0.3">
      <c r="H84" s="13"/>
      <c r="J84" s="13"/>
      <c r="L84" s="13"/>
      <c r="Q84" s="15"/>
      <c r="R84" s="13"/>
    </row>
    <row r="85" spans="8:18" ht="15.55" x14ac:dyDescent="0.3">
      <c r="H85" s="13"/>
      <c r="J85" s="13"/>
      <c r="L85" s="13"/>
      <c r="Q85" s="15"/>
      <c r="R85" s="13"/>
    </row>
    <row r="86" spans="8:18" ht="15.55" x14ac:dyDescent="0.3">
      <c r="H86" s="13"/>
      <c r="J86" s="13"/>
      <c r="L86" s="13"/>
      <c r="Q86" s="15"/>
      <c r="R86" s="13"/>
    </row>
    <row r="87" spans="8:18" ht="15.55" x14ac:dyDescent="0.3">
      <c r="H87" s="13"/>
      <c r="J87" s="13"/>
      <c r="L87" s="13"/>
      <c r="Q87" s="15"/>
      <c r="R87" s="13"/>
    </row>
    <row r="88" spans="8:18" ht="15.55" x14ac:dyDescent="0.3">
      <c r="H88" s="13"/>
      <c r="J88" s="13"/>
      <c r="L88" s="13"/>
      <c r="Q88" s="15"/>
      <c r="R88" s="13"/>
    </row>
    <row r="89" spans="8:18" ht="15.55" x14ac:dyDescent="0.3">
      <c r="H89" s="13"/>
      <c r="J89" s="13"/>
      <c r="L89" s="13"/>
      <c r="Q89" s="15"/>
      <c r="R89" s="13"/>
    </row>
    <row r="90" spans="8:18" ht="15.55" x14ac:dyDescent="0.3">
      <c r="H90" s="13"/>
      <c r="J90" s="13"/>
      <c r="L90" s="13"/>
      <c r="Q90" s="15"/>
      <c r="R90" s="13"/>
    </row>
    <row r="91" spans="8:18" ht="15.55" x14ac:dyDescent="0.3">
      <c r="H91" s="13"/>
      <c r="J91" s="13"/>
      <c r="L91" s="13"/>
      <c r="Q91" s="15"/>
      <c r="R91" s="13"/>
    </row>
    <row r="92" spans="8:18" ht="15.55" x14ac:dyDescent="0.3">
      <c r="H92" s="13"/>
      <c r="J92" s="13"/>
      <c r="L92" s="13"/>
      <c r="Q92" s="15"/>
      <c r="R92" s="13"/>
    </row>
    <row r="93" spans="8:18" ht="15.55" x14ac:dyDescent="0.3">
      <c r="H93" s="13"/>
      <c r="J93" s="13"/>
      <c r="L93" s="13"/>
      <c r="Q93" s="15"/>
      <c r="R93" s="13"/>
    </row>
    <row r="94" spans="8:18" ht="15.55" x14ac:dyDescent="0.3">
      <c r="H94" s="13"/>
      <c r="J94" s="13"/>
      <c r="L94" s="13"/>
      <c r="Q94" s="15"/>
      <c r="R94" s="13"/>
    </row>
    <row r="95" spans="8:18" ht="15.55" x14ac:dyDescent="0.3">
      <c r="H95" s="13"/>
      <c r="J95" s="13"/>
      <c r="L95" s="13"/>
      <c r="Q95" s="15"/>
      <c r="R95" s="13"/>
    </row>
    <row r="96" spans="8:18" ht="15.55" x14ac:dyDescent="0.3">
      <c r="H96" s="13"/>
      <c r="J96" s="13"/>
      <c r="L96" s="13"/>
      <c r="Q96" s="15"/>
      <c r="R96" s="13"/>
    </row>
    <row r="97" spans="8:18" ht="15.55" x14ac:dyDescent="0.3">
      <c r="H97" s="13"/>
      <c r="J97" s="13"/>
      <c r="L97" s="13"/>
      <c r="Q97" s="15"/>
      <c r="R97" s="13"/>
    </row>
    <row r="98" spans="8:18" ht="15.55" x14ac:dyDescent="0.3">
      <c r="H98" s="13"/>
      <c r="J98" s="13"/>
      <c r="L98" s="13"/>
      <c r="Q98" s="15"/>
      <c r="R98" s="13"/>
    </row>
    <row r="99" spans="8:18" ht="15.55" x14ac:dyDescent="0.3">
      <c r="H99" s="13"/>
      <c r="J99" s="13"/>
      <c r="L99" s="13"/>
      <c r="Q99" s="15"/>
      <c r="R99" s="13"/>
    </row>
    <row r="100" spans="8:18" ht="15.55" x14ac:dyDescent="0.3">
      <c r="H100" s="13"/>
      <c r="J100" s="13"/>
      <c r="L100" s="13"/>
      <c r="Q100" s="15"/>
      <c r="R100" s="13"/>
    </row>
    <row r="101" spans="8:18" ht="15.55" x14ac:dyDescent="0.3">
      <c r="H101" s="13"/>
      <c r="J101" s="13"/>
      <c r="L101" s="13"/>
      <c r="Q101" s="15"/>
      <c r="R101" s="13"/>
    </row>
    <row r="102" spans="8:18" ht="15.55" x14ac:dyDescent="0.3">
      <c r="H102" s="13"/>
      <c r="J102" s="13"/>
      <c r="L102" s="13"/>
      <c r="Q102" s="15"/>
      <c r="R102" s="13"/>
    </row>
    <row r="103" spans="8:18" ht="15.55" x14ac:dyDescent="0.3">
      <c r="H103" s="13"/>
      <c r="J103" s="13"/>
      <c r="L103" s="13"/>
      <c r="Q103" s="15"/>
      <c r="R103" s="13"/>
    </row>
    <row r="104" spans="8:18" ht="15.55" x14ac:dyDescent="0.3">
      <c r="H104" s="13"/>
      <c r="J104" s="13"/>
      <c r="L104" s="13"/>
      <c r="Q104" s="15"/>
      <c r="R104" s="13"/>
    </row>
    <row r="105" spans="8:18" ht="15.55" x14ac:dyDescent="0.3">
      <c r="H105" s="13"/>
      <c r="J105" s="13"/>
      <c r="L105" s="13"/>
      <c r="Q105" s="15"/>
      <c r="R105" s="13"/>
    </row>
    <row r="106" spans="8:18" ht="15.55" x14ac:dyDescent="0.3">
      <c r="H106" s="13"/>
      <c r="J106" s="13"/>
      <c r="L106" s="13"/>
      <c r="Q106" s="15"/>
      <c r="R106" s="13"/>
    </row>
    <row r="107" spans="8:18" ht="15.55" x14ac:dyDescent="0.3">
      <c r="H107" s="13"/>
      <c r="J107" s="13"/>
      <c r="L107" s="13"/>
      <c r="Q107" s="15"/>
      <c r="R107" s="13"/>
    </row>
    <row r="108" spans="8:18" ht="15.55" x14ac:dyDescent="0.3">
      <c r="H108" s="13"/>
      <c r="J108" s="13"/>
      <c r="L108" s="13"/>
      <c r="Q108" s="15"/>
      <c r="R108" s="13"/>
    </row>
    <row r="109" spans="8:18" ht="15.55" x14ac:dyDescent="0.3">
      <c r="H109" s="13"/>
      <c r="J109" s="13"/>
      <c r="L109" s="13"/>
      <c r="Q109" s="15"/>
      <c r="R109" s="13"/>
    </row>
    <row r="110" spans="8:18" ht="15.55" x14ac:dyDescent="0.3">
      <c r="H110" s="13"/>
      <c r="J110" s="13"/>
      <c r="L110" s="13"/>
      <c r="Q110" s="15"/>
      <c r="R110" s="13"/>
    </row>
    <row r="111" spans="8:18" ht="15.55" x14ac:dyDescent="0.3">
      <c r="H111" s="13"/>
      <c r="J111" s="13"/>
      <c r="L111" s="13"/>
      <c r="Q111" s="15"/>
      <c r="R111" s="13"/>
    </row>
    <row r="112" spans="8:18" ht="15.55" x14ac:dyDescent="0.3">
      <c r="H112" s="13"/>
      <c r="J112" s="13"/>
      <c r="L112" s="13"/>
      <c r="Q112" s="15"/>
      <c r="R112" s="13"/>
    </row>
    <row r="113" spans="8:18" ht="15.55" x14ac:dyDescent="0.3">
      <c r="H113" s="13"/>
      <c r="J113" s="13"/>
      <c r="L113" s="13"/>
      <c r="Q113" s="15"/>
      <c r="R113" s="13"/>
    </row>
    <row r="114" spans="8:18" ht="15.55" x14ac:dyDescent="0.3">
      <c r="H114" s="13"/>
      <c r="J114" s="13"/>
      <c r="L114" s="13"/>
      <c r="Q114" s="15"/>
      <c r="R114" s="13"/>
    </row>
    <row r="115" spans="8:18" ht="15.55" x14ac:dyDescent="0.3">
      <c r="H115" s="13"/>
      <c r="J115" s="13"/>
      <c r="L115" s="13"/>
      <c r="Q115" s="15"/>
      <c r="R115" s="13"/>
    </row>
    <row r="116" spans="8:18" ht="15.55" x14ac:dyDescent="0.3">
      <c r="H116" s="13"/>
      <c r="J116" s="13"/>
      <c r="L116" s="13"/>
      <c r="Q116" s="15"/>
      <c r="R116" s="13"/>
    </row>
    <row r="117" spans="8:18" ht="15.55" x14ac:dyDescent="0.3">
      <c r="H117" s="13"/>
      <c r="J117" s="13"/>
      <c r="L117" s="13"/>
      <c r="Q117" s="15"/>
      <c r="R117" s="13"/>
    </row>
    <row r="118" spans="8:18" ht="15.55" x14ac:dyDescent="0.3">
      <c r="H118" s="13"/>
      <c r="J118" s="13"/>
      <c r="L118" s="13"/>
      <c r="Q118" s="15"/>
      <c r="R118" s="13"/>
    </row>
    <row r="119" spans="8:18" ht="15.55" x14ac:dyDescent="0.3">
      <c r="H119" s="13"/>
      <c r="J119" s="13"/>
      <c r="L119" s="13"/>
      <c r="Q119" s="15"/>
      <c r="R119" s="13"/>
    </row>
    <row r="120" spans="8:18" ht="15.55" x14ac:dyDescent="0.3">
      <c r="H120" s="13"/>
      <c r="J120" s="13"/>
      <c r="L120" s="13"/>
      <c r="Q120" s="15"/>
      <c r="R120" s="13"/>
    </row>
    <row r="121" spans="8:18" ht="15.55" x14ac:dyDescent="0.3">
      <c r="H121" s="13"/>
      <c r="J121" s="13"/>
      <c r="L121" s="13"/>
      <c r="Q121" s="15"/>
      <c r="R121" s="13"/>
    </row>
    <row r="122" spans="8:18" ht="15.55" x14ac:dyDescent="0.3">
      <c r="H122" s="13"/>
      <c r="J122" s="13"/>
      <c r="L122" s="13"/>
      <c r="Q122" s="15"/>
      <c r="R122" s="13"/>
    </row>
    <row r="123" spans="8:18" ht="15.55" x14ac:dyDescent="0.3">
      <c r="H123" s="13"/>
      <c r="J123" s="13"/>
      <c r="L123" s="13"/>
      <c r="Q123" s="15"/>
      <c r="R123" s="13"/>
    </row>
    <row r="124" spans="8:18" ht="15.55" x14ac:dyDescent="0.3">
      <c r="H124" s="13"/>
      <c r="J124" s="13"/>
      <c r="L124" s="13"/>
      <c r="Q124" s="15"/>
      <c r="R124" s="13"/>
    </row>
    <row r="125" spans="8:18" ht="15.55" x14ac:dyDescent="0.3">
      <c r="H125" s="13"/>
      <c r="J125" s="13"/>
      <c r="L125" s="13"/>
      <c r="Q125" s="15"/>
      <c r="R125" s="13"/>
    </row>
    <row r="126" spans="8:18" ht="15.55" x14ac:dyDescent="0.3">
      <c r="H126" s="13"/>
      <c r="J126" s="13"/>
      <c r="L126" s="13"/>
      <c r="Q126" s="15"/>
      <c r="R126" s="13"/>
    </row>
    <row r="127" spans="8:18" ht="15.55" x14ac:dyDescent="0.3">
      <c r="H127" s="13"/>
      <c r="J127" s="13"/>
      <c r="L127" s="13"/>
      <c r="Q127" s="15"/>
      <c r="R127" s="13"/>
    </row>
    <row r="128" spans="8:18" ht="15.55" x14ac:dyDescent="0.3">
      <c r="H128" s="13"/>
      <c r="J128" s="13"/>
      <c r="L128" s="13"/>
      <c r="Q128" s="15"/>
      <c r="R128" s="13"/>
    </row>
    <row r="129" spans="8:18" ht="15.55" x14ac:dyDescent="0.3">
      <c r="H129" s="13"/>
      <c r="J129" s="13"/>
      <c r="L129" s="13"/>
      <c r="Q129" s="15"/>
      <c r="R129" s="13"/>
    </row>
    <row r="130" spans="8:18" ht="15.55" x14ac:dyDescent="0.3">
      <c r="H130" s="13"/>
      <c r="J130" s="13"/>
      <c r="L130" s="13"/>
      <c r="Q130" s="15"/>
      <c r="R130" s="13"/>
    </row>
    <row r="131" spans="8:18" ht="15.55" x14ac:dyDescent="0.3">
      <c r="H131" s="13"/>
      <c r="J131" s="13"/>
      <c r="L131" s="13"/>
      <c r="Q131" s="15"/>
      <c r="R131" s="13"/>
    </row>
    <row r="132" spans="8:18" ht="15.55" x14ac:dyDescent="0.3">
      <c r="H132" s="13"/>
      <c r="J132" s="13"/>
      <c r="L132" s="13"/>
      <c r="Q132" s="15"/>
      <c r="R132" s="13"/>
    </row>
    <row r="133" spans="8:18" ht="15.55" x14ac:dyDescent="0.3">
      <c r="H133" s="13"/>
      <c r="J133" s="13"/>
      <c r="L133" s="13"/>
      <c r="Q133" s="15"/>
      <c r="R133" s="13"/>
    </row>
    <row r="134" spans="8:18" ht="15.55" x14ac:dyDescent="0.3">
      <c r="H134" s="13"/>
      <c r="J134" s="13"/>
      <c r="L134" s="13"/>
      <c r="Q134" s="15"/>
      <c r="R134" s="13"/>
    </row>
    <row r="135" spans="8:18" ht="15.55" x14ac:dyDescent="0.3">
      <c r="H135" s="13"/>
      <c r="J135" s="13"/>
      <c r="L135" s="13"/>
      <c r="Q135" s="15"/>
      <c r="R135" s="13"/>
    </row>
    <row r="136" spans="8:18" ht="15.55" x14ac:dyDescent="0.3">
      <c r="H136" s="13"/>
      <c r="J136" s="13"/>
      <c r="L136" s="13"/>
      <c r="Q136" s="15"/>
      <c r="R136" s="13"/>
    </row>
    <row r="137" spans="8:18" ht="15.55" x14ac:dyDescent="0.3">
      <c r="H137" s="13"/>
      <c r="J137" s="13"/>
      <c r="L137" s="13"/>
      <c r="Q137" s="15"/>
      <c r="R137" s="13"/>
    </row>
    <row r="138" spans="8:18" ht="15.55" x14ac:dyDescent="0.3">
      <c r="H138" s="13"/>
      <c r="J138" s="13"/>
      <c r="L138" s="13"/>
      <c r="Q138" s="15"/>
      <c r="R138" s="13"/>
    </row>
    <row r="139" spans="8:18" ht="15.55" x14ac:dyDescent="0.3">
      <c r="H139" s="13"/>
      <c r="J139" s="13"/>
      <c r="L139" s="13"/>
      <c r="Q139" s="15"/>
      <c r="R139" s="13"/>
    </row>
    <row r="140" spans="8:18" ht="15.55" x14ac:dyDescent="0.3">
      <c r="H140" s="13"/>
      <c r="J140" s="13"/>
      <c r="L140" s="13"/>
      <c r="Q140" s="15"/>
      <c r="R140" s="13"/>
    </row>
    <row r="141" spans="8:18" ht="15.55" x14ac:dyDescent="0.3">
      <c r="H141" s="13"/>
      <c r="J141" s="13"/>
      <c r="L141" s="13"/>
      <c r="Q141" s="15"/>
      <c r="R141" s="13"/>
    </row>
    <row r="142" spans="8:18" ht="15.55" x14ac:dyDescent="0.3">
      <c r="H142" s="13"/>
      <c r="J142" s="13"/>
      <c r="L142" s="13"/>
      <c r="Q142" s="15"/>
      <c r="R142" s="13"/>
    </row>
    <row r="143" spans="8:18" ht="15.55" x14ac:dyDescent="0.3">
      <c r="H143" s="13"/>
      <c r="J143" s="13"/>
      <c r="L143" s="13"/>
      <c r="Q143" s="15"/>
      <c r="R143" s="13"/>
    </row>
    <row r="144" spans="8:18" ht="15.55" x14ac:dyDescent="0.3">
      <c r="H144" s="13"/>
      <c r="J144" s="13"/>
      <c r="L144" s="13"/>
      <c r="Q144" s="15"/>
      <c r="R144" s="13"/>
    </row>
    <row r="145" spans="8:18" ht="15.55" x14ac:dyDescent="0.3">
      <c r="H145" s="13"/>
      <c r="J145" s="13"/>
      <c r="L145" s="13"/>
      <c r="Q145" s="15"/>
      <c r="R145" s="13"/>
    </row>
    <row r="146" spans="8:18" ht="15.55" x14ac:dyDescent="0.3">
      <c r="H146" s="13"/>
      <c r="J146" s="13"/>
      <c r="L146" s="13"/>
      <c r="Q146" s="15"/>
      <c r="R146" s="13"/>
    </row>
    <row r="147" spans="8:18" ht="15.55" x14ac:dyDescent="0.3">
      <c r="H147" s="13"/>
      <c r="J147" s="13"/>
      <c r="L147" s="13"/>
      <c r="Q147" s="15"/>
      <c r="R147" s="13"/>
    </row>
    <row r="148" spans="8:18" ht="15.55" x14ac:dyDescent="0.3">
      <c r="H148" s="13"/>
      <c r="J148" s="13"/>
      <c r="L148" s="13"/>
      <c r="Q148" s="15"/>
      <c r="R148" s="13"/>
    </row>
    <row r="149" spans="8:18" ht="15.55" x14ac:dyDescent="0.3">
      <c r="H149" s="13"/>
      <c r="J149" s="13"/>
      <c r="L149" s="13"/>
      <c r="Q149" s="15"/>
      <c r="R149" s="13"/>
    </row>
    <row r="150" spans="8:18" ht="15.55" x14ac:dyDescent="0.3">
      <c r="H150" s="13"/>
      <c r="J150" s="13"/>
      <c r="L150" s="13"/>
      <c r="Q150" s="15"/>
      <c r="R150" s="13"/>
    </row>
    <row r="151" spans="8:18" ht="15.55" x14ac:dyDescent="0.3">
      <c r="H151" s="13"/>
      <c r="J151" s="13"/>
      <c r="L151" s="13"/>
      <c r="Q151" s="15"/>
      <c r="R151" s="13"/>
    </row>
    <row r="152" spans="8:18" ht="15.55" x14ac:dyDescent="0.3">
      <c r="H152" s="13"/>
      <c r="J152" s="13"/>
      <c r="L152" s="13"/>
      <c r="Q152" s="15"/>
      <c r="R152" s="13"/>
    </row>
    <row r="153" spans="8:18" ht="15.55" x14ac:dyDescent="0.3">
      <c r="H153" s="13"/>
      <c r="J153" s="13"/>
      <c r="L153" s="13"/>
      <c r="Q153" s="15"/>
      <c r="R153" s="13"/>
    </row>
    <row r="154" spans="8:18" ht="15.55" x14ac:dyDescent="0.3">
      <c r="H154" s="13"/>
      <c r="J154" s="13"/>
      <c r="L154" s="13"/>
      <c r="Q154" s="15"/>
      <c r="R154" s="13"/>
    </row>
    <row r="155" spans="8:18" ht="15.55" x14ac:dyDescent="0.3">
      <c r="H155" s="13"/>
      <c r="J155" s="13"/>
      <c r="L155" s="13"/>
      <c r="Q155" s="15"/>
      <c r="R155" s="13"/>
    </row>
    <row r="156" spans="8:18" ht="15.55" x14ac:dyDescent="0.3">
      <c r="H156" s="13"/>
      <c r="J156" s="13"/>
      <c r="L156" s="13"/>
      <c r="Q156" s="15"/>
      <c r="R156" s="13"/>
    </row>
    <row r="157" spans="8:18" ht="15.55" x14ac:dyDescent="0.3">
      <c r="H157" s="13"/>
      <c r="J157" s="13"/>
      <c r="L157" s="13"/>
      <c r="Q157" s="15"/>
      <c r="R157" s="13"/>
    </row>
    <row r="158" spans="8:18" ht="15.55" x14ac:dyDescent="0.3">
      <c r="H158" s="13"/>
      <c r="J158" s="13"/>
      <c r="L158" s="13"/>
      <c r="Q158" s="15"/>
      <c r="R158" s="13"/>
    </row>
    <row r="159" spans="8:18" ht="15.55" x14ac:dyDescent="0.3">
      <c r="H159" s="13"/>
      <c r="J159" s="13"/>
      <c r="L159" s="13"/>
      <c r="Q159" s="15"/>
      <c r="R159" s="13"/>
    </row>
    <row r="160" spans="8:18" ht="15.55" x14ac:dyDescent="0.3">
      <c r="H160" s="13"/>
      <c r="J160" s="13"/>
      <c r="L160" s="13"/>
      <c r="Q160" s="15"/>
      <c r="R160" s="13"/>
    </row>
    <row r="161" spans="8:18" ht="15.55" x14ac:dyDescent="0.3">
      <c r="H161" s="13"/>
      <c r="J161" s="13"/>
      <c r="L161" s="13"/>
      <c r="Q161" s="15"/>
      <c r="R161" s="13"/>
    </row>
    <row r="162" spans="8:18" ht="15.55" x14ac:dyDescent="0.3">
      <c r="H162" s="13"/>
      <c r="J162" s="13"/>
      <c r="L162" s="13"/>
      <c r="Q162" s="15"/>
      <c r="R162" s="13"/>
    </row>
    <row r="163" spans="8:18" ht="15.55" x14ac:dyDescent="0.3">
      <c r="H163" s="13"/>
      <c r="J163" s="13"/>
      <c r="L163" s="13"/>
      <c r="Q163" s="15"/>
      <c r="R163" s="13"/>
    </row>
    <row r="164" spans="8:18" ht="15.55" x14ac:dyDescent="0.3">
      <c r="H164" s="13"/>
      <c r="J164" s="13"/>
      <c r="L164" s="13"/>
      <c r="Q164" s="15"/>
      <c r="R164" s="13"/>
    </row>
    <row r="165" spans="8:18" ht="15.55" x14ac:dyDescent="0.3">
      <c r="H165" s="13"/>
      <c r="J165" s="13"/>
      <c r="L165" s="13"/>
      <c r="Q165" s="15"/>
      <c r="R165" s="13"/>
    </row>
    <row r="166" spans="8:18" ht="15.55" x14ac:dyDescent="0.3">
      <c r="H166" s="13"/>
      <c r="J166" s="13"/>
      <c r="L166" s="13"/>
      <c r="Q166" s="15"/>
      <c r="R166" s="13"/>
    </row>
    <row r="167" spans="8:18" ht="15.55" x14ac:dyDescent="0.3">
      <c r="H167" s="13"/>
      <c r="J167" s="13"/>
      <c r="L167" s="13"/>
      <c r="Q167" s="15"/>
      <c r="R167" s="13"/>
    </row>
    <row r="168" spans="8:18" ht="15.55" x14ac:dyDescent="0.3">
      <c r="H168" s="13"/>
      <c r="J168" s="13"/>
      <c r="L168" s="13"/>
      <c r="Q168" s="15"/>
      <c r="R168" s="13"/>
    </row>
    <row r="169" spans="8:18" ht="15.55" x14ac:dyDescent="0.3">
      <c r="H169" s="13"/>
      <c r="J169" s="13"/>
      <c r="L169" s="13"/>
      <c r="Q169" s="15"/>
      <c r="R169" s="13"/>
    </row>
    <row r="170" spans="8:18" ht="15.55" x14ac:dyDescent="0.3">
      <c r="H170" s="13"/>
      <c r="J170" s="13"/>
      <c r="L170" s="13"/>
      <c r="Q170" s="15"/>
      <c r="R170" s="13"/>
    </row>
    <row r="171" spans="8:18" ht="15.55" x14ac:dyDescent="0.3">
      <c r="H171" s="13"/>
      <c r="J171" s="13"/>
      <c r="L171" s="13"/>
      <c r="Q171" s="15"/>
      <c r="R171" s="13"/>
    </row>
    <row r="172" spans="8:18" ht="15.55" x14ac:dyDescent="0.3">
      <c r="H172" s="13"/>
      <c r="J172" s="13"/>
      <c r="L172" s="13"/>
      <c r="Q172" s="15"/>
      <c r="R172" s="13"/>
    </row>
    <row r="173" spans="8:18" ht="15.55" x14ac:dyDescent="0.3">
      <c r="H173" s="13"/>
      <c r="J173" s="13"/>
      <c r="L173" s="13"/>
      <c r="Q173" s="15"/>
      <c r="R173" s="13"/>
    </row>
    <row r="174" spans="8:18" ht="15.55" x14ac:dyDescent="0.3">
      <c r="H174" s="13"/>
      <c r="J174" s="13"/>
      <c r="L174" s="13"/>
      <c r="Q174" s="15"/>
      <c r="R174" s="13"/>
    </row>
    <row r="175" spans="8:18" ht="15.55" x14ac:dyDescent="0.3">
      <c r="H175" s="13"/>
      <c r="J175" s="13"/>
      <c r="L175" s="13"/>
      <c r="Q175" s="15"/>
      <c r="R175" s="13"/>
    </row>
    <row r="176" spans="8:18" ht="15.55" x14ac:dyDescent="0.3">
      <c r="H176" s="13"/>
      <c r="J176" s="13"/>
      <c r="L176" s="13"/>
      <c r="Q176" s="15"/>
      <c r="R176" s="13"/>
    </row>
    <row r="177" spans="8:18" ht="15.55" x14ac:dyDescent="0.3">
      <c r="H177" s="13"/>
      <c r="J177" s="13"/>
      <c r="L177" s="13"/>
      <c r="Q177" s="15"/>
      <c r="R177" s="13"/>
    </row>
    <row r="178" spans="8:18" ht="15.55" x14ac:dyDescent="0.3">
      <c r="H178" s="13"/>
      <c r="J178" s="13"/>
      <c r="L178" s="13"/>
      <c r="Q178" s="15"/>
      <c r="R178" s="13"/>
    </row>
    <row r="179" spans="8:18" ht="15.55" x14ac:dyDescent="0.3">
      <c r="H179" s="13"/>
      <c r="J179" s="13"/>
      <c r="L179" s="13"/>
      <c r="Q179" s="15"/>
      <c r="R179" s="13"/>
    </row>
    <row r="180" spans="8:18" ht="15.55" x14ac:dyDescent="0.3">
      <c r="H180" s="13"/>
      <c r="J180" s="13"/>
      <c r="L180" s="13"/>
      <c r="Q180" s="15"/>
      <c r="R180" s="13"/>
    </row>
    <row r="181" spans="8:18" ht="15.55" x14ac:dyDescent="0.3">
      <c r="H181" s="13"/>
      <c r="J181" s="13"/>
      <c r="L181" s="13"/>
      <c r="Q181" s="15"/>
      <c r="R181" s="13"/>
    </row>
    <row r="182" spans="8:18" ht="15.55" x14ac:dyDescent="0.3">
      <c r="H182" s="13"/>
      <c r="J182" s="13"/>
      <c r="L182" s="13"/>
      <c r="Q182" s="15"/>
      <c r="R182" s="13"/>
    </row>
    <row r="183" spans="8:18" ht="15.55" x14ac:dyDescent="0.3">
      <c r="H183" s="13"/>
      <c r="J183" s="13"/>
      <c r="L183" s="13"/>
      <c r="Q183" s="15"/>
      <c r="R183" s="13"/>
    </row>
    <row r="184" spans="8:18" ht="15.55" x14ac:dyDescent="0.3">
      <c r="H184" s="13"/>
      <c r="J184" s="13"/>
      <c r="L184" s="13"/>
      <c r="Q184" s="15"/>
      <c r="R184" s="13"/>
    </row>
    <row r="185" spans="8:18" ht="15.55" x14ac:dyDescent="0.3">
      <c r="H185" s="13"/>
      <c r="J185" s="13"/>
      <c r="L185" s="13"/>
      <c r="Q185" s="15"/>
      <c r="R185" s="13"/>
    </row>
    <row r="186" spans="8:18" ht="15.55" x14ac:dyDescent="0.3">
      <c r="H186" s="13"/>
      <c r="J186" s="13"/>
      <c r="L186" s="13"/>
      <c r="Q186" s="15"/>
      <c r="R186" s="13"/>
    </row>
    <row r="187" spans="8:18" ht="15.55" x14ac:dyDescent="0.3">
      <c r="H187" s="13"/>
      <c r="J187" s="13"/>
      <c r="L187" s="13"/>
      <c r="Q187" s="15"/>
      <c r="R187" s="13"/>
    </row>
    <row r="188" spans="8:18" ht="15.55" x14ac:dyDescent="0.3">
      <c r="H188" s="13"/>
      <c r="J188" s="13"/>
      <c r="L188" s="13"/>
      <c r="Q188" s="15"/>
      <c r="R188" s="13"/>
    </row>
    <row r="189" spans="8:18" ht="15.55" x14ac:dyDescent="0.3">
      <c r="H189" s="13"/>
      <c r="J189" s="13"/>
      <c r="L189" s="13"/>
      <c r="Q189" s="15"/>
      <c r="R189" s="13"/>
    </row>
    <row r="190" spans="8:18" ht="15.55" x14ac:dyDescent="0.3">
      <c r="H190" s="13"/>
      <c r="J190" s="13"/>
      <c r="L190" s="13"/>
      <c r="Q190" s="15"/>
      <c r="R190" s="13"/>
    </row>
    <row r="191" spans="8:18" ht="15.55" x14ac:dyDescent="0.3">
      <c r="H191" s="13"/>
      <c r="J191" s="13"/>
      <c r="L191" s="13"/>
      <c r="Q191" s="15"/>
      <c r="R191" s="13"/>
    </row>
    <row r="192" spans="8:18" ht="15.55" x14ac:dyDescent="0.3">
      <c r="H192" s="13"/>
      <c r="J192" s="13"/>
      <c r="L192" s="13"/>
      <c r="Q192" s="15"/>
      <c r="R192" s="13"/>
    </row>
    <row r="193" spans="8:18" ht="15.55" x14ac:dyDescent="0.3">
      <c r="H193" s="13"/>
      <c r="J193" s="13"/>
      <c r="L193" s="13"/>
      <c r="Q193" s="15"/>
      <c r="R193" s="13"/>
    </row>
    <row r="194" spans="8:18" ht="15.55" x14ac:dyDescent="0.3">
      <c r="H194" s="13"/>
      <c r="J194" s="13"/>
      <c r="L194" s="13"/>
      <c r="Q194" s="15"/>
      <c r="R194" s="13"/>
    </row>
    <row r="195" spans="8:18" ht="15.55" x14ac:dyDescent="0.3">
      <c r="H195" s="13"/>
      <c r="J195" s="13"/>
      <c r="L195" s="13"/>
      <c r="Q195" s="15"/>
      <c r="R195" s="13"/>
    </row>
    <row r="196" spans="8:18" ht="15.55" x14ac:dyDescent="0.3">
      <c r="H196" s="13"/>
      <c r="J196" s="13"/>
      <c r="L196" s="13"/>
      <c r="Q196" s="15"/>
      <c r="R196" s="13"/>
    </row>
    <row r="197" spans="8:18" ht="15.55" x14ac:dyDescent="0.3">
      <c r="H197" s="13"/>
      <c r="J197" s="13"/>
      <c r="L197" s="13"/>
      <c r="Q197" s="15"/>
      <c r="R197" s="13"/>
    </row>
    <row r="198" spans="8:18" ht="15.55" x14ac:dyDescent="0.3">
      <c r="H198" s="13"/>
      <c r="J198" s="13"/>
      <c r="L198" s="13"/>
      <c r="Q198" s="15"/>
      <c r="R198" s="13"/>
    </row>
    <row r="199" spans="8:18" ht="15.55" x14ac:dyDescent="0.3">
      <c r="H199" s="13"/>
      <c r="J199" s="13"/>
      <c r="L199" s="13"/>
      <c r="Q199" s="15"/>
      <c r="R199" s="13"/>
    </row>
    <row r="200" spans="8:18" ht="15.55" x14ac:dyDescent="0.3">
      <c r="H200" s="13"/>
      <c r="J200" s="13"/>
      <c r="L200" s="13"/>
      <c r="Q200" s="15"/>
      <c r="R200" s="13"/>
    </row>
    <row r="201" spans="8:18" ht="15.55" x14ac:dyDescent="0.3">
      <c r="H201" s="13"/>
      <c r="J201" s="13"/>
      <c r="L201" s="13"/>
      <c r="Q201" s="15"/>
      <c r="R201" s="13"/>
    </row>
    <row r="202" spans="8:18" ht="15.55" x14ac:dyDescent="0.3">
      <c r="H202" s="13"/>
      <c r="J202" s="13"/>
      <c r="L202" s="13"/>
      <c r="Q202" s="15"/>
      <c r="R202" s="13"/>
    </row>
    <row r="203" spans="8:18" ht="15.55" x14ac:dyDescent="0.3">
      <c r="H203" s="13"/>
      <c r="J203" s="13"/>
      <c r="L203" s="13"/>
      <c r="Q203" s="15"/>
      <c r="R203" s="13"/>
    </row>
    <row r="204" spans="8:18" ht="15.55" x14ac:dyDescent="0.3">
      <c r="H204" s="13"/>
      <c r="J204" s="13"/>
      <c r="L204" s="13"/>
      <c r="Q204" s="15"/>
      <c r="R204" s="13"/>
    </row>
    <row r="205" spans="8:18" ht="15.55" x14ac:dyDescent="0.3">
      <c r="H205" s="13"/>
      <c r="J205" s="13"/>
      <c r="L205" s="13"/>
      <c r="Q205" s="15"/>
      <c r="R205" s="13"/>
    </row>
    <row r="206" spans="8:18" ht="15.55" x14ac:dyDescent="0.3">
      <c r="H206" s="13"/>
      <c r="J206" s="13"/>
      <c r="L206" s="13"/>
      <c r="Q206" s="15"/>
      <c r="R206" s="13"/>
    </row>
    <row r="207" spans="8:18" ht="15.55" x14ac:dyDescent="0.3">
      <c r="H207" s="13"/>
      <c r="J207" s="13"/>
      <c r="L207" s="13"/>
      <c r="Q207" s="15"/>
      <c r="R207" s="13"/>
    </row>
    <row r="208" spans="8:18" ht="15.55" x14ac:dyDescent="0.3">
      <c r="H208" s="13"/>
      <c r="J208" s="13"/>
      <c r="L208" s="13"/>
      <c r="Q208" s="15"/>
      <c r="R208" s="13"/>
    </row>
    <row r="209" spans="8:18" ht="15.55" x14ac:dyDescent="0.3">
      <c r="H209" s="13"/>
      <c r="J209" s="13"/>
      <c r="L209" s="13"/>
      <c r="Q209" s="15"/>
      <c r="R209" s="13"/>
    </row>
    <row r="210" spans="8:18" ht="15.55" x14ac:dyDescent="0.3">
      <c r="H210" s="13"/>
      <c r="J210" s="13"/>
      <c r="L210" s="13"/>
      <c r="Q210" s="15"/>
      <c r="R210" s="13"/>
    </row>
    <row r="211" spans="8:18" ht="15.55" x14ac:dyDescent="0.3">
      <c r="H211" s="13"/>
      <c r="J211" s="13"/>
      <c r="L211" s="13"/>
      <c r="Q211" s="15"/>
      <c r="R211" s="13"/>
    </row>
    <row r="212" spans="8:18" ht="15.55" x14ac:dyDescent="0.3">
      <c r="H212" s="13"/>
      <c r="J212" s="13"/>
      <c r="L212" s="13"/>
      <c r="Q212" s="15"/>
      <c r="R212" s="13"/>
    </row>
    <row r="213" spans="8:18" ht="15.55" x14ac:dyDescent="0.3">
      <c r="H213" s="13"/>
      <c r="J213" s="13"/>
      <c r="L213" s="13"/>
      <c r="Q213" s="15"/>
      <c r="R213" s="13"/>
    </row>
    <row r="214" spans="8:18" ht="15.55" x14ac:dyDescent="0.3">
      <c r="H214" s="13"/>
      <c r="J214" s="13"/>
      <c r="L214" s="13"/>
      <c r="Q214" s="15"/>
      <c r="R214" s="13"/>
    </row>
    <row r="215" spans="8:18" ht="15.55" x14ac:dyDescent="0.3">
      <c r="H215" s="13"/>
      <c r="J215" s="13"/>
      <c r="L215" s="13"/>
      <c r="Q215" s="15"/>
      <c r="R215" s="13"/>
    </row>
    <row r="216" spans="8:18" ht="15.55" x14ac:dyDescent="0.3">
      <c r="H216" s="13"/>
      <c r="J216" s="13"/>
      <c r="L216" s="13"/>
      <c r="Q216" s="15"/>
      <c r="R216" s="13"/>
    </row>
    <row r="217" spans="8:18" ht="15.55" x14ac:dyDescent="0.3">
      <c r="H217" s="13"/>
      <c r="J217" s="13"/>
      <c r="L217" s="13"/>
      <c r="Q217" s="15"/>
      <c r="R217" s="13"/>
    </row>
    <row r="218" spans="8:18" ht="15.55" x14ac:dyDescent="0.3">
      <c r="H218" s="13"/>
      <c r="J218" s="13"/>
      <c r="L218" s="13"/>
      <c r="Q218" s="15"/>
      <c r="R218" s="13"/>
    </row>
    <row r="219" spans="8:18" ht="15.55" x14ac:dyDescent="0.3">
      <c r="H219" s="13"/>
      <c r="J219" s="13"/>
      <c r="L219" s="13"/>
      <c r="Q219" s="15"/>
      <c r="R219" s="13"/>
    </row>
    <row r="220" spans="8:18" ht="15.55" x14ac:dyDescent="0.3">
      <c r="H220" s="13"/>
      <c r="J220" s="13"/>
      <c r="L220" s="13"/>
      <c r="Q220" s="15"/>
      <c r="R220" s="13"/>
    </row>
    <row r="221" spans="8:18" ht="15.55" x14ac:dyDescent="0.3">
      <c r="H221" s="13"/>
      <c r="J221" s="13"/>
      <c r="L221" s="13"/>
      <c r="Q221" s="15"/>
      <c r="R221" s="13"/>
    </row>
    <row r="222" spans="8:18" ht="15.55" x14ac:dyDescent="0.3">
      <c r="H222" s="13"/>
      <c r="J222" s="13"/>
      <c r="L222" s="13"/>
      <c r="Q222" s="15"/>
      <c r="R222" s="13"/>
    </row>
    <row r="223" spans="8:18" ht="15.55" x14ac:dyDescent="0.3">
      <c r="H223" s="13"/>
      <c r="J223" s="13"/>
      <c r="L223" s="13"/>
      <c r="Q223" s="15"/>
      <c r="R223" s="13"/>
    </row>
    <row r="224" spans="8:18" ht="15.55" x14ac:dyDescent="0.3">
      <c r="H224" s="13"/>
      <c r="J224" s="13"/>
      <c r="L224" s="13"/>
      <c r="Q224" s="15"/>
      <c r="R224" s="13"/>
    </row>
    <row r="225" spans="8:18" ht="15.55" x14ac:dyDescent="0.3">
      <c r="H225" s="13"/>
      <c r="J225" s="13"/>
      <c r="L225" s="13"/>
      <c r="Q225" s="15"/>
      <c r="R225" s="13"/>
    </row>
    <row r="226" spans="8:18" ht="15.55" x14ac:dyDescent="0.3">
      <c r="H226" s="13"/>
      <c r="J226" s="13"/>
      <c r="L226" s="13"/>
      <c r="Q226" s="15"/>
      <c r="R226" s="13"/>
    </row>
    <row r="227" spans="8:18" ht="15.55" x14ac:dyDescent="0.3">
      <c r="H227" s="13"/>
      <c r="J227" s="13"/>
      <c r="L227" s="13"/>
      <c r="Q227" s="15"/>
      <c r="R227" s="13"/>
    </row>
    <row r="228" spans="8:18" ht="15.55" x14ac:dyDescent="0.3">
      <c r="H228" s="13"/>
      <c r="J228" s="13"/>
      <c r="L228" s="13"/>
      <c r="Q228" s="15"/>
      <c r="R228" s="13"/>
    </row>
    <row r="229" spans="8:18" ht="15.55" x14ac:dyDescent="0.3">
      <c r="H229" s="13"/>
      <c r="J229" s="13"/>
      <c r="L229" s="13"/>
      <c r="Q229" s="15"/>
      <c r="R229" s="13"/>
    </row>
    <row r="230" spans="8:18" ht="15.55" x14ac:dyDescent="0.3">
      <c r="H230" s="13"/>
      <c r="J230" s="13"/>
      <c r="L230" s="13"/>
      <c r="Q230" s="15"/>
      <c r="R230" s="13"/>
    </row>
    <row r="231" spans="8:18" ht="15.55" x14ac:dyDescent="0.3">
      <c r="H231" s="13"/>
      <c r="J231" s="13"/>
      <c r="L231" s="13"/>
      <c r="Q231" s="15"/>
      <c r="R231" s="13"/>
    </row>
    <row r="232" spans="8:18" ht="15.55" x14ac:dyDescent="0.3">
      <c r="H232" s="13"/>
      <c r="J232" s="13"/>
      <c r="L232" s="13"/>
      <c r="Q232" s="15"/>
      <c r="R232" s="13"/>
    </row>
    <row r="233" spans="8:18" ht="15.55" x14ac:dyDescent="0.3">
      <c r="H233" s="13"/>
      <c r="J233" s="13"/>
      <c r="L233" s="13"/>
      <c r="Q233" s="15"/>
      <c r="R233" s="13"/>
    </row>
    <row r="234" spans="8:18" ht="15.55" x14ac:dyDescent="0.3">
      <c r="H234" s="13"/>
      <c r="J234" s="13"/>
      <c r="L234" s="13"/>
      <c r="Q234" s="15"/>
      <c r="R234" s="13"/>
    </row>
    <row r="235" spans="8:18" ht="15.55" x14ac:dyDescent="0.3">
      <c r="H235" s="13"/>
      <c r="J235" s="13"/>
      <c r="L235" s="13"/>
      <c r="Q235" s="15"/>
      <c r="R235" s="13"/>
    </row>
    <row r="236" spans="8:18" ht="15.55" x14ac:dyDescent="0.3">
      <c r="H236" s="13"/>
      <c r="J236" s="13"/>
      <c r="L236" s="13"/>
      <c r="Q236" s="15"/>
      <c r="R236" s="13"/>
    </row>
    <row r="237" spans="8:18" ht="15.55" x14ac:dyDescent="0.3">
      <c r="H237" s="13"/>
      <c r="J237" s="13"/>
      <c r="L237" s="13"/>
      <c r="Q237" s="15"/>
      <c r="R237" s="13"/>
    </row>
    <row r="238" spans="8:18" ht="15.55" x14ac:dyDescent="0.3">
      <c r="H238" s="13"/>
      <c r="J238" s="13"/>
      <c r="L238" s="13"/>
      <c r="Q238" s="15"/>
      <c r="R238" s="13"/>
    </row>
    <row r="239" spans="8:18" ht="15.55" x14ac:dyDescent="0.3">
      <c r="H239" s="13"/>
      <c r="J239" s="13"/>
      <c r="L239" s="13"/>
      <c r="Q239" s="15"/>
      <c r="R239" s="13"/>
    </row>
    <row r="240" spans="8:18" ht="15.55" x14ac:dyDescent="0.3">
      <c r="H240" s="13"/>
      <c r="J240" s="13"/>
      <c r="L240" s="13"/>
      <c r="Q240" s="15"/>
      <c r="R240" s="13"/>
    </row>
    <row r="241" spans="8:18" ht="15.55" x14ac:dyDescent="0.3">
      <c r="H241" s="13"/>
      <c r="J241" s="13"/>
      <c r="L241" s="13"/>
      <c r="Q241" s="15"/>
      <c r="R241" s="13"/>
    </row>
    <row r="242" spans="8:18" ht="15.55" x14ac:dyDescent="0.3">
      <c r="H242" s="13"/>
      <c r="J242" s="13"/>
      <c r="L242" s="13"/>
      <c r="Q242" s="15"/>
      <c r="R242" s="13"/>
    </row>
    <row r="243" spans="8:18" ht="15.55" x14ac:dyDescent="0.3">
      <c r="H243" s="13"/>
      <c r="J243" s="13"/>
      <c r="L243" s="13"/>
      <c r="Q243" s="15"/>
      <c r="R243" s="13"/>
    </row>
    <row r="244" spans="8:18" ht="15.55" x14ac:dyDescent="0.3">
      <c r="H244" s="13"/>
      <c r="J244" s="13"/>
      <c r="L244" s="13"/>
      <c r="Q244" s="15"/>
      <c r="R244" s="13"/>
    </row>
    <row r="245" spans="8:18" ht="15.55" x14ac:dyDescent="0.3">
      <c r="H245" s="13"/>
      <c r="J245" s="13"/>
      <c r="L245" s="13"/>
      <c r="Q245" s="15"/>
      <c r="R245" s="13"/>
    </row>
    <row r="246" spans="8:18" ht="15.55" x14ac:dyDescent="0.3">
      <c r="H246" s="13"/>
      <c r="J246" s="13"/>
      <c r="L246" s="13"/>
      <c r="Q246" s="15"/>
      <c r="R246" s="13"/>
    </row>
    <row r="247" spans="8:18" ht="15.55" x14ac:dyDescent="0.3">
      <c r="H247" s="13"/>
      <c r="J247" s="13"/>
      <c r="L247" s="13"/>
      <c r="Q247" s="15"/>
      <c r="R247" s="13"/>
    </row>
    <row r="248" spans="8:18" ht="15.55" x14ac:dyDescent="0.3">
      <c r="H248" s="13"/>
      <c r="J248" s="13"/>
      <c r="L248" s="13"/>
      <c r="Q248" s="15"/>
      <c r="R248" s="13"/>
    </row>
    <row r="249" spans="8:18" ht="15.55" x14ac:dyDescent="0.3">
      <c r="H249" s="13"/>
      <c r="J249" s="13"/>
      <c r="L249" s="13"/>
      <c r="Q249" s="15"/>
      <c r="R249" s="13"/>
    </row>
    <row r="250" spans="8:18" ht="15.55" x14ac:dyDescent="0.3">
      <c r="H250" s="13"/>
      <c r="J250" s="13"/>
      <c r="L250" s="13"/>
      <c r="Q250" s="15"/>
      <c r="R250" s="13"/>
    </row>
    <row r="251" spans="8:18" ht="15.55" x14ac:dyDescent="0.3">
      <c r="H251" s="13"/>
      <c r="J251" s="13"/>
      <c r="L251" s="13"/>
      <c r="Q251" s="15"/>
      <c r="R251" s="13"/>
    </row>
    <row r="252" spans="8:18" ht="15.55" x14ac:dyDescent="0.3">
      <c r="H252" s="13"/>
      <c r="J252" s="13"/>
      <c r="L252" s="13"/>
      <c r="Q252" s="15"/>
      <c r="R252" s="13"/>
    </row>
    <row r="253" spans="8:18" ht="15.55" x14ac:dyDescent="0.3">
      <c r="H253" s="13"/>
      <c r="J253" s="13"/>
      <c r="L253" s="13"/>
      <c r="Q253" s="15"/>
      <c r="R253" s="13"/>
    </row>
    <row r="254" spans="8:18" ht="15.55" x14ac:dyDescent="0.3">
      <c r="H254" s="13"/>
      <c r="J254" s="13"/>
      <c r="L254" s="13"/>
      <c r="Q254" s="15"/>
      <c r="R254" s="13"/>
    </row>
    <row r="255" spans="8:18" ht="15.55" x14ac:dyDescent="0.3">
      <c r="H255" s="13"/>
      <c r="J255" s="13"/>
      <c r="L255" s="13"/>
      <c r="Q255" s="15"/>
      <c r="R255" s="13"/>
    </row>
    <row r="256" spans="8:18" ht="15.55" x14ac:dyDescent="0.3">
      <c r="H256" s="13"/>
      <c r="J256" s="13"/>
      <c r="L256" s="13"/>
      <c r="Q256" s="15"/>
      <c r="R256" s="13"/>
    </row>
    <row r="257" spans="8:18" ht="15.55" x14ac:dyDescent="0.3">
      <c r="H257" s="13"/>
      <c r="J257" s="13"/>
      <c r="L257" s="13"/>
      <c r="Q257" s="15"/>
      <c r="R257" s="13"/>
    </row>
    <row r="258" spans="8:18" ht="15.55" x14ac:dyDescent="0.3">
      <c r="H258" s="13"/>
      <c r="J258" s="13"/>
      <c r="L258" s="13"/>
      <c r="Q258" s="15"/>
      <c r="R258" s="13"/>
    </row>
    <row r="259" spans="8:18" ht="15.55" x14ac:dyDescent="0.3">
      <c r="H259" s="13"/>
      <c r="J259" s="13"/>
      <c r="L259" s="13"/>
      <c r="Q259" s="15"/>
      <c r="R259" s="13"/>
    </row>
    <row r="260" spans="8:18" ht="15.55" x14ac:dyDescent="0.3">
      <c r="H260" s="13"/>
      <c r="J260" s="13"/>
      <c r="L260" s="13"/>
      <c r="Q260" s="15"/>
      <c r="R260" s="13"/>
    </row>
    <row r="261" spans="8:18" ht="15.55" x14ac:dyDescent="0.3">
      <c r="H261" s="13"/>
      <c r="J261" s="13"/>
      <c r="L261" s="13"/>
      <c r="Q261" s="15"/>
      <c r="R261" s="13"/>
    </row>
    <row r="262" spans="8:18" ht="15.55" x14ac:dyDescent="0.3">
      <c r="H262" s="13"/>
      <c r="J262" s="13"/>
      <c r="L262" s="13"/>
      <c r="Q262" s="15"/>
      <c r="R262" s="13"/>
    </row>
    <row r="263" spans="8:18" ht="15.55" x14ac:dyDescent="0.3">
      <c r="H263" s="13"/>
      <c r="J263" s="13"/>
      <c r="L263" s="13"/>
      <c r="Q263" s="15"/>
      <c r="R263" s="13"/>
    </row>
    <row r="264" spans="8:18" ht="15.55" x14ac:dyDescent="0.3">
      <c r="H264" s="13"/>
      <c r="J264" s="13"/>
      <c r="L264" s="13"/>
      <c r="Q264" s="15"/>
      <c r="R264" s="13"/>
    </row>
    <row r="265" spans="8:18" ht="15.55" x14ac:dyDescent="0.3">
      <c r="H265" s="13"/>
      <c r="J265" s="13"/>
      <c r="L265" s="13"/>
      <c r="Q265" s="15"/>
      <c r="R265" s="13"/>
    </row>
    <row r="266" spans="8:18" ht="15.55" x14ac:dyDescent="0.3">
      <c r="H266" s="13"/>
      <c r="J266" s="13"/>
      <c r="L266" s="13"/>
      <c r="Q266" s="15"/>
      <c r="R266" s="13"/>
    </row>
    <row r="267" spans="8:18" ht="15.55" x14ac:dyDescent="0.3">
      <c r="H267" s="13"/>
      <c r="J267" s="13"/>
      <c r="L267" s="13"/>
      <c r="Q267" s="15"/>
      <c r="R267" s="13"/>
    </row>
    <row r="268" spans="8:18" ht="15.55" x14ac:dyDescent="0.3">
      <c r="H268" s="13"/>
      <c r="J268" s="13"/>
      <c r="L268" s="13"/>
      <c r="Q268" s="15"/>
      <c r="R268" s="13"/>
    </row>
    <row r="269" spans="8:18" ht="15.55" x14ac:dyDescent="0.3">
      <c r="H269" s="13"/>
      <c r="J269" s="13"/>
      <c r="L269" s="13"/>
      <c r="Q269" s="15"/>
      <c r="R269" s="13"/>
    </row>
    <row r="270" spans="8:18" ht="15.55" x14ac:dyDescent="0.3">
      <c r="H270" s="13"/>
      <c r="J270" s="13"/>
      <c r="L270" s="13"/>
      <c r="Q270" s="15"/>
      <c r="R270" s="13"/>
    </row>
    <row r="271" spans="8:18" ht="15.55" x14ac:dyDescent="0.3">
      <c r="H271" s="13"/>
      <c r="J271" s="13"/>
      <c r="L271" s="13"/>
      <c r="Q271" s="15"/>
      <c r="R271" s="13"/>
    </row>
    <row r="272" spans="8:18" ht="15.55" x14ac:dyDescent="0.3">
      <c r="H272" s="13"/>
      <c r="J272" s="13"/>
      <c r="L272" s="13"/>
      <c r="Q272" s="15"/>
      <c r="R272" s="13"/>
    </row>
    <row r="273" spans="8:18" ht="15.55" x14ac:dyDescent="0.3">
      <c r="H273" s="13"/>
      <c r="J273" s="13"/>
      <c r="L273" s="13"/>
      <c r="Q273" s="15"/>
      <c r="R273" s="13"/>
    </row>
    <row r="274" spans="8:18" ht="15.55" x14ac:dyDescent="0.3">
      <c r="H274" s="13"/>
      <c r="J274" s="13"/>
      <c r="L274" s="13"/>
      <c r="Q274" s="15"/>
      <c r="R274" s="13"/>
    </row>
    <row r="275" spans="8:18" ht="15.55" x14ac:dyDescent="0.3">
      <c r="H275" s="13"/>
      <c r="J275" s="13"/>
      <c r="L275" s="13"/>
      <c r="Q275" s="15"/>
      <c r="R275" s="13"/>
    </row>
    <row r="276" spans="8:18" ht="15.55" x14ac:dyDescent="0.3">
      <c r="H276" s="13"/>
      <c r="J276" s="13"/>
      <c r="L276" s="13"/>
      <c r="Q276" s="15"/>
      <c r="R276" s="13"/>
    </row>
    <row r="277" spans="8:18" ht="15.55" x14ac:dyDescent="0.3">
      <c r="H277" s="13"/>
      <c r="J277" s="13"/>
      <c r="L277" s="13"/>
      <c r="Q277" s="15"/>
      <c r="R277" s="13"/>
    </row>
    <row r="278" spans="8:18" ht="15.55" x14ac:dyDescent="0.3">
      <c r="H278" s="13"/>
      <c r="J278" s="13"/>
      <c r="L278" s="13"/>
      <c r="Q278" s="15"/>
      <c r="R278" s="13"/>
    </row>
    <row r="279" spans="8:18" ht="15.55" x14ac:dyDescent="0.3">
      <c r="H279" s="13"/>
      <c r="J279" s="13"/>
      <c r="L279" s="13"/>
      <c r="Q279" s="15"/>
      <c r="R279" s="13"/>
    </row>
    <row r="280" spans="8:18" ht="15.55" x14ac:dyDescent="0.3">
      <c r="H280" s="13"/>
      <c r="J280" s="13"/>
      <c r="L280" s="13"/>
      <c r="Q280" s="15"/>
      <c r="R280" s="13"/>
    </row>
    <row r="281" spans="8:18" ht="15.55" x14ac:dyDescent="0.3">
      <c r="H281" s="13"/>
      <c r="J281" s="13"/>
      <c r="L281" s="13"/>
      <c r="Q281" s="15"/>
      <c r="R281" s="13"/>
    </row>
    <row r="282" spans="8:18" ht="15.55" x14ac:dyDescent="0.3">
      <c r="H282" s="13"/>
      <c r="J282" s="13"/>
      <c r="L282" s="13"/>
      <c r="Q282" s="15"/>
      <c r="R282" s="13"/>
    </row>
    <row r="283" spans="8:18" ht="15.55" x14ac:dyDescent="0.3">
      <c r="H283" s="13"/>
      <c r="J283" s="13"/>
      <c r="L283" s="13"/>
      <c r="Q283" s="15"/>
      <c r="R283" s="13"/>
    </row>
    <row r="284" spans="8:18" ht="15.55" x14ac:dyDescent="0.3">
      <c r="H284" s="13"/>
      <c r="J284" s="13"/>
      <c r="L284" s="13"/>
      <c r="Q284" s="15"/>
      <c r="R284" s="13"/>
    </row>
    <row r="285" spans="8:18" ht="15.55" x14ac:dyDescent="0.3">
      <c r="H285" s="13"/>
      <c r="J285" s="13"/>
      <c r="L285" s="13"/>
      <c r="Q285" s="15"/>
      <c r="R285" s="13"/>
    </row>
    <row r="286" spans="8:18" ht="15.55" x14ac:dyDescent="0.3">
      <c r="H286" s="13"/>
      <c r="J286" s="13"/>
      <c r="L286" s="13"/>
      <c r="Q286" s="15"/>
      <c r="R286" s="13"/>
    </row>
    <row r="287" spans="8:18" ht="15.55" x14ac:dyDescent="0.3">
      <c r="H287" s="13"/>
      <c r="J287" s="13"/>
      <c r="L287" s="13"/>
      <c r="Q287" s="15"/>
      <c r="R287" s="13"/>
    </row>
    <row r="288" spans="8:18" ht="15.55" x14ac:dyDescent="0.3">
      <c r="H288" s="13"/>
      <c r="J288" s="13"/>
      <c r="L288" s="13"/>
      <c r="Q288" s="15"/>
      <c r="R288" s="13"/>
    </row>
    <row r="289" spans="8:18" ht="15.55" x14ac:dyDescent="0.3">
      <c r="H289" s="13"/>
      <c r="J289" s="13"/>
      <c r="L289" s="13"/>
      <c r="Q289" s="15"/>
      <c r="R289" s="13"/>
    </row>
    <row r="290" spans="8:18" ht="15.55" x14ac:dyDescent="0.3">
      <c r="H290" s="13"/>
      <c r="J290" s="13"/>
      <c r="L290" s="13"/>
      <c r="Q290" s="15"/>
      <c r="R290" s="13"/>
    </row>
    <row r="291" spans="8:18" ht="15.55" x14ac:dyDescent="0.3">
      <c r="H291" s="13"/>
      <c r="J291" s="13"/>
      <c r="L291" s="13"/>
      <c r="Q291" s="15"/>
      <c r="R291" s="13"/>
    </row>
    <row r="292" spans="8:18" ht="15.55" x14ac:dyDescent="0.3">
      <c r="H292" s="13"/>
      <c r="J292" s="13"/>
      <c r="L292" s="13"/>
      <c r="Q292" s="15"/>
      <c r="R292" s="13"/>
    </row>
    <row r="293" spans="8:18" ht="15.55" x14ac:dyDescent="0.3">
      <c r="H293" s="13"/>
      <c r="J293" s="13"/>
      <c r="L293" s="13"/>
      <c r="Q293" s="15"/>
      <c r="R293" s="13"/>
    </row>
    <row r="294" spans="8:18" ht="15.55" x14ac:dyDescent="0.3">
      <c r="H294" s="13"/>
      <c r="J294" s="13"/>
      <c r="L294" s="13"/>
      <c r="Q294" s="15"/>
      <c r="R294" s="13"/>
    </row>
    <row r="295" spans="8:18" ht="15.55" x14ac:dyDescent="0.3">
      <c r="H295" s="13"/>
      <c r="J295" s="13"/>
      <c r="L295" s="13"/>
      <c r="Q295" s="15"/>
      <c r="R295" s="13"/>
    </row>
    <row r="296" spans="8:18" ht="15.55" x14ac:dyDescent="0.3">
      <c r="H296" s="13"/>
      <c r="J296" s="13"/>
      <c r="L296" s="13"/>
      <c r="Q296" s="15"/>
      <c r="R296" s="13"/>
    </row>
    <row r="297" spans="8:18" ht="15.55" x14ac:dyDescent="0.3">
      <c r="H297" s="13"/>
      <c r="J297" s="13"/>
      <c r="L297" s="13"/>
      <c r="Q297" s="15"/>
      <c r="R297" s="13"/>
    </row>
    <row r="298" spans="8:18" ht="15.55" x14ac:dyDescent="0.3">
      <c r="H298" s="13"/>
      <c r="J298" s="13"/>
      <c r="L298" s="13"/>
      <c r="Q298" s="15"/>
      <c r="R298" s="13"/>
    </row>
    <row r="299" spans="8:18" ht="15.55" x14ac:dyDescent="0.3">
      <c r="H299" s="13"/>
      <c r="J299" s="13"/>
      <c r="L299" s="13"/>
      <c r="Q299" s="15"/>
      <c r="R299" s="13"/>
    </row>
    <row r="300" spans="8:18" ht="15.55" x14ac:dyDescent="0.3">
      <c r="H300" s="13"/>
      <c r="J300" s="13"/>
      <c r="L300" s="13"/>
      <c r="Q300" s="15"/>
      <c r="R300" s="13"/>
    </row>
    <row r="301" spans="8:18" ht="15.55" x14ac:dyDescent="0.3">
      <c r="H301" s="13"/>
      <c r="J301" s="13"/>
      <c r="L301" s="13"/>
      <c r="Q301" s="15"/>
      <c r="R301" s="13"/>
    </row>
    <row r="302" spans="8:18" ht="15.55" x14ac:dyDescent="0.3">
      <c r="H302" s="13"/>
      <c r="J302" s="13"/>
      <c r="L302" s="13"/>
      <c r="Q302" s="15"/>
      <c r="R302" s="13"/>
    </row>
    <row r="303" spans="8:18" ht="15.55" x14ac:dyDescent="0.3">
      <c r="H303" s="13"/>
      <c r="J303" s="13"/>
      <c r="L303" s="13"/>
      <c r="Q303" s="15"/>
      <c r="R303" s="13"/>
    </row>
    <row r="304" spans="8:18" ht="15.55" x14ac:dyDescent="0.3">
      <c r="H304" s="13"/>
      <c r="J304" s="13"/>
      <c r="L304" s="13"/>
      <c r="Q304" s="15"/>
      <c r="R304" s="13"/>
    </row>
    <row r="305" spans="8:18" ht="15.55" x14ac:dyDescent="0.3">
      <c r="H305" s="13"/>
      <c r="J305" s="13"/>
      <c r="L305" s="13"/>
      <c r="Q305" s="15"/>
      <c r="R305" s="13"/>
    </row>
    <row r="306" spans="8:18" ht="15.55" x14ac:dyDescent="0.3">
      <c r="H306" s="13"/>
      <c r="J306" s="13"/>
      <c r="L306" s="13"/>
      <c r="Q306" s="15"/>
      <c r="R306" s="13"/>
    </row>
    <row r="307" spans="8:18" ht="15.55" x14ac:dyDescent="0.3">
      <c r="H307" s="13"/>
      <c r="J307" s="13"/>
      <c r="L307" s="13"/>
      <c r="Q307" s="15"/>
      <c r="R307" s="13"/>
    </row>
    <row r="308" spans="8:18" ht="15.55" x14ac:dyDescent="0.3">
      <c r="H308" s="13"/>
      <c r="J308" s="13"/>
      <c r="L308" s="13"/>
      <c r="Q308" s="15"/>
      <c r="R308" s="13"/>
    </row>
    <row r="309" spans="8:18" ht="15.55" x14ac:dyDescent="0.3">
      <c r="H309" s="13"/>
      <c r="J309" s="13"/>
      <c r="L309" s="13"/>
      <c r="Q309" s="15"/>
      <c r="R309" s="13"/>
    </row>
    <row r="310" spans="8:18" ht="15.55" x14ac:dyDescent="0.3">
      <c r="H310" s="13"/>
      <c r="J310" s="13"/>
      <c r="L310" s="13"/>
      <c r="Q310" s="15"/>
      <c r="R310" s="13"/>
    </row>
    <row r="311" spans="8:18" ht="15.55" x14ac:dyDescent="0.3">
      <c r="H311" s="13"/>
      <c r="J311" s="13"/>
      <c r="L311" s="13"/>
      <c r="Q311" s="15"/>
      <c r="R311" s="13"/>
    </row>
    <row r="312" spans="8:18" ht="15.55" x14ac:dyDescent="0.3">
      <c r="H312" s="13"/>
      <c r="J312" s="13"/>
      <c r="L312" s="13"/>
      <c r="Q312" s="15"/>
      <c r="R312" s="13"/>
    </row>
    <row r="313" spans="8:18" ht="15.55" x14ac:dyDescent="0.3">
      <c r="H313" s="13"/>
      <c r="J313" s="13"/>
      <c r="L313" s="13"/>
      <c r="Q313" s="15"/>
      <c r="R313" s="13"/>
    </row>
    <row r="314" spans="8:18" ht="15.55" x14ac:dyDescent="0.3">
      <c r="H314" s="13"/>
      <c r="J314" s="13"/>
      <c r="L314" s="13"/>
      <c r="Q314" s="15"/>
      <c r="R314" s="13"/>
    </row>
    <row r="315" spans="8:18" ht="15.55" x14ac:dyDescent="0.3">
      <c r="H315" s="13"/>
      <c r="J315" s="13"/>
      <c r="L315" s="13"/>
      <c r="Q315" s="15"/>
      <c r="R315" s="13"/>
    </row>
    <row r="316" spans="8:18" ht="15.55" x14ac:dyDescent="0.3">
      <c r="H316" s="13"/>
      <c r="J316" s="13"/>
      <c r="L316" s="13"/>
      <c r="Q316" s="15"/>
      <c r="R316" s="13"/>
    </row>
    <row r="317" spans="8:18" ht="15.55" x14ac:dyDescent="0.3">
      <c r="H317" s="13"/>
      <c r="J317" s="13"/>
      <c r="L317" s="13"/>
      <c r="Q317" s="15"/>
      <c r="R317" s="13"/>
    </row>
    <row r="318" spans="8:18" ht="15.55" x14ac:dyDescent="0.3">
      <c r="H318" s="13"/>
      <c r="J318" s="13"/>
      <c r="L318" s="13"/>
      <c r="Q318" s="15"/>
      <c r="R318" s="13"/>
    </row>
    <row r="319" spans="8:18" ht="15.55" x14ac:dyDescent="0.3">
      <c r="H319" s="13"/>
      <c r="J319" s="13"/>
      <c r="L319" s="13"/>
      <c r="Q319" s="15"/>
      <c r="R319" s="13"/>
    </row>
    <row r="320" spans="8:18" ht="15.55" x14ac:dyDescent="0.3">
      <c r="H320" s="13"/>
      <c r="J320" s="13"/>
      <c r="L320" s="13"/>
      <c r="Q320" s="15"/>
      <c r="R320" s="13"/>
    </row>
    <row r="321" spans="8:18" ht="15.55" x14ac:dyDescent="0.3">
      <c r="H321" s="13"/>
      <c r="J321" s="13"/>
      <c r="L321" s="13"/>
      <c r="Q321" s="15"/>
      <c r="R321" s="13"/>
    </row>
    <row r="322" spans="8:18" ht="15.55" x14ac:dyDescent="0.3">
      <c r="H322" s="13"/>
      <c r="J322" s="13"/>
      <c r="L322" s="13"/>
      <c r="Q322" s="15"/>
      <c r="R322" s="13"/>
    </row>
    <row r="323" spans="8:18" ht="15.55" x14ac:dyDescent="0.3">
      <c r="H323" s="13"/>
      <c r="J323" s="13"/>
      <c r="L323" s="13"/>
      <c r="Q323" s="15"/>
      <c r="R323" s="13"/>
    </row>
    <row r="324" spans="8:18" ht="15.55" x14ac:dyDescent="0.3">
      <c r="H324" s="13"/>
      <c r="J324" s="13"/>
      <c r="L324" s="13"/>
      <c r="Q324" s="15"/>
      <c r="R324" s="13"/>
    </row>
    <row r="325" spans="8:18" ht="15.55" x14ac:dyDescent="0.3">
      <c r="H325" s="13"/>
      <c r="J325" s="13"/>
      <c r="L325" s="13"/>
      <c r="Q325" s="15"/>
      <c r="R325" s="13"/>
    </row>
    <row r="326" spans="8:18" ht="15.55" x14ac:dyDescent="0.3">
      <c r="H326" s="13"/>
      <c r="J326" s="13"/>
      <c r="L326" s="13"/>
      <c r="Q326" s="15"/>
      <c r="R326" s="13"/>
    </row>
    <row r="327" spans="8:18" ht="15.55" x14ac:dyDescent="0.3">
      <c r="H327" s="13"/>
      <c r="J327" s="13"/>
      <c r="L327" s="13"/>
      <c r="Q327" s="15"/>
      <c r="R327" s="13"/>
    </row>
    <row r="328" spans="8:18" ht="15.55" x14ac:dyDescent="0.3">
      <c r="H328" s="13"/>
      <c r="J328" s="13"/>
      <c r="L328" s="13"/>
      <c r="Q328" s="15"/>
      <c r="R328" s="13"/>
    </row>
    <row r="329" spans="8:18" ht="15.55" x14ac:dyDescent="0.3">
      <c r="H329" s="13"/>
      <c r="J329" s="13"/>
      <c r="L329" s="13"/>
      <c r="Q329" s="15"/>
      <c r="R329" s="13"/>
    </row>
    <row r="330" spans="8:18" ht="15.55" x14ac:dyDescent="0.3">
      <c r="H330" s="13"/>
      <c r="J330" s="13"/>
      <c r="L330" s="13"/>
      <c r="Q330" s="15"/>
      <c r="R330" s="13"/>
    </row>
    <row r="331" spans="8:18" ht="15.55" x14ac:dyDescent="0.3">
      <c r="H331" s="13"/>
      <c r="J331" s="13"/>
      <c r="L331" s="13"/>
      <c r="Q331" s="15"/>
      <c r="R331" s="13"/>
    </row>
    <row r="332" spans="8:18" ht="15.55" x14ac:dyDescent="0.3">
      <c r="H332" s="13"/>
      <c r="J332" s="13"/>
      <c r="L332" s="13"/>
      <c r="Q332" s="15"/>
      <c r="R332" s="13"/>
    </row>
    <row r="333" spans="8:18" ht="15.55" x14ac:dyDescent="0.3">
      <c r="H333" s="13"/>
      <c r="J333" s="13"/>
      <c r="L333" s="13"/>
      <c r="Q333" s="15"/>
      <c r="R333" s="13"/>
    </row>
    <row r="334" spans="8:18" ht="15.55" x14ac:dyDescent="0.3">
      <c r="H334" s="13"/>
      <c r="J334" s="13"/>
      <c r="L334" s="13"/>
      <c r="Q334" s="15"/>
      <c r="R334" s="13"/>
    </row>
    <row r="335" spans="8:18" ht="15.55" x14ac:dyDescent="0.3">
      <c r="H335" s="13"/>
      <c r="J335" s="13"/>
      <c r="L335" s="13"/>
      <c r="Q335" s="15"/>
      <c r="R335" s="13"/>
    </row>
    <row r="336" spans="8:18" ht="15.55" x14ac:dyDescent="0.3">
      <c r="H336" s="13"/>
      <c r="J336" s="13"/>
      <c r="L336" s="13"/>
      <c r="Q336" s="15"/>
      <c r="R336" s="13"/>
    </row>
    <row r="337" spans="8:18" ht="15.55" x14ac:dyDescent="0.3">
      <c r="H337" s="13"/>
      <c r="J337" s="13"/>
      <c r="L337" s="13"/>
      <c r="Q337" s="15"/>
      <c r="R337" s="13"/>
    </row>
    <row r="338" spans="8:18" ht="15.55" x14ac:dyDescent="0.3">
      <c r="H338" s="13"/>
      <c r="J338" s="13"/>
      <c r="L338" s="13"/>
      <c r="Q338" s="15"/>
      <c r="R338" s="13"/>
    </row>
    <row r="339" spans="8:18" ht="15.55" x14ac:dyDescent="0.3">
      <c r="H339" s="13"/>
      <c r="J339" s="13"/>
      <c r="L339" s="13"/>
      <c r="Q339" s="15"/>
      <c r="R339" s="13"/>
    </row>
    <row r="340" spans="8:18" ht="15.55" x14ac:dyDescent="0.3">
      <c r="H340" s="13"/>
      <c r="J340" s="13"/>
      <c r="L340" s="13"/>
      <c r="Q340" s="15"/>
      <c r="R340" s="13"/>
    </row>
    <row r="341" spans="8:18" ht="15.55" x14ac:dyDescent="0.3">
      <c r="H341" s="13"/>
      <c r="J341" s="13"/>
      <c r="L341" s="13"/>
      <c r="Q341" s="15"/>
      <c r="R341" s="13"/>
    </row>
    <row r="342" spans="8:18" ht="15.55" x14ac:dyDescent="0.3">
      <c r="H342" s="13"/>
      <c r="J342" s="13"/>
      <c r="L342" s="13"/>
      <c r="Q342" s="15"/>
      <c r="R342" s="13"/>
    </row>
    <row r="343" spans="8:18" ht="15.55" x14ac:dyDescent="0.3">
      <c r="H343" s="13"/>
      <c r="J343" s="13"/>
      <c r="L343" s="13"/>
      <c r="Q343" s="15"/>
      <c r="R343" s="13"/>
    </row>
    <row r="344" spans="8:18" ht="15.55" x14ac:dyDescent="0.3">
      <c r="H344" s="13"/>
      <c r="J344" s="13"/>
      <c r="L344" s="13"/>
      <c r="Q344" s="15"/>
      <c r="R344" s="13"/>
    </row>
    <row r="345" spans="8:18" ht="15.55" x14ac:dyDescent="0.3">
      <c r="H345" s="13"/>
      <c r="J345" s="13"/>
      <c r="L345" s="13"/>
      <c r="Q345" s="15"/>
      <c r="R345" s="13"/>
    </row>
    <row r="346" spans="8:18" ht="15.55" x14ac:dyDescent="0.3">
      <c r="H346" s="13"/>
      <c r="J346" s="13"/>
      <c r="L346" s="13"/>
      <c r="Q346" s="15"/>
      <c r="R346" s="13"/>
    </row>
    <row r="347" spans="8:18" ht="15.55" x14ac:dyDescent="0.3">
      <c r="H347" s="13"/>
      <c r="J347" s="13"/>
      <c r="L347" s="13"/>
      <c r="Q347" s="15"/>
      <c r="R347" s="13"/>
    </row>
    <row r="348" spans="8:18" ht="15.55" x14ac:dyDescent="0.3">
      <c r="H348" s="13"/>
      <c r="J348" s="13"/>
      <c r="L348" s="13"/>
      <c r="Q348" s="15"/>
      <c r="R348" s="13"/>
    </row>
    <row r="349" spans="8:18" ht="15.55" x14ac:dyDescent="0.3">
      <c r="H349" s="13"/>
      <c r="J349" s="13"/>
      <c r="L349" s="13"/>
      <c r="Q349" s="15"/>
      <c r="R349" s="13"/>
    </row>
    <row r="350" spans="8:18" ht="15.55" x14ac:dyDescent="0.3">
      <c r="H350" s="13"/>
      <c r="J350" s="13"/>
      <c r="L350" s="13"/>
      <c r="Q350" s="15"/>
      <c r="R350" s="13"/>
    </row>
    <row r="351" spans="8:18" ht="15.55" x14ac:dyDescent="0.3">
      <c r="H351" s="13"/>
      <c r="J351" s="13"/>
      <c r="L351" s="13"/>
      <c r="Q351" s="15"/>
      <c r="R351" s="13"/>
    </row>
    <row r="352" spans="8:18" ht="15.55" x14ac:dyDescent="0.3">
      <c r="H352" s="13"/>
      <c r="J352" s="13"/>
      <c r="L352" s="13"/>
      <c r="Q352" s="15"/>
      <c r="R352" s="13"/>
    </row>
    <row r="353" spans="8:18" ht="15.55" x14ac:dyDescent="0.3">
      <c r="H353" s="13"/>
      <c r="J353" s="13"/>
      <c r="L353" s="13"/>
      <c r="Q353" s="15"/>
      <c r="R353" s="13"/>
    </row>
    <row r="354" spans="8:18" ht="15.55" x14ac:dyDescent="0.3">
      <c r="H354" s="13"/>
      <c r="J354" s="13"/>
      <c r="L354" s="13"/>
      <c r="Q354" s="15"/>
      <c r="R354" s="13"/>
    </row>
    <row r="355" spans="8:18" ht="15.55" x14ac:dyDescent="0.3">
      <c r="H355" s="13"/>
      <c r="J355" s="13"/>
      <c r="L355" s="13"/>
      <c r="Q355" s="15"/>
      <c r="R355" s="13"/>
    </row>
    <row r="356" spans="8:18" ht="15.55" x14ac:dyDescent="0.3">
      <c r="H356" s="13"/>
      <c r="J356" s="13"/>
      <c r="L356" s="13"/>
      <c r="Q356" s="15"/>
      <c r="R356" s="13"/>
    </row>
    <row r="357" spans="8:18" ht="15.55" x14ac:dyDescent="0.3">
      <c r="H357" s="13"/>
      <c r="J357" s="13"/>
      <c r="L357" s="13"/>
      <c r="Q357" s="15"/>
      <c r="R357" s="13"/>
    </row>
    <row r="358" spans="8:18" ht="15.55" x14ac:dyDescent="0.3">
      <c r="H358" s="13"/>
      <c r="J358" s="13"/>
      <c r="L358" s="13"/>
      <c r="Q358" s="15"/>
      <c r="R358" s="13"/>
    </row>
    <row r="359" spans="8:18" ht="15.55" x14ac:dyDescent="0.3">
      <c r="H359" s="13"/>
      <c r="J359" s="13"/>
      <c r="L359" s="13"/>
      <c r="Q359" s="15"/>
      <c r="R359" s="13"/>
    </row>
    <row r="360" spans="8:18" ht="15.55" x14ac:dyDescent="0.3">
      <c r="H360" s="13"/>
      <c r="J360" s="13"/>
      <c r="L360" s="13"/>
      <c r="Q360" s="15"/>
      <c r="R360" s="13"/>
    </row>
    <row r="361" spans="8:18" ht="15.55" x14ac:dyDescent="0.3">
      <c r="H361" s="13"/>
      <c r="J361" s="13"/>
      <c r="L361" s="13"/>
      <c r="Q361" s="15"/>
      <c r="R361" s="13"/>
    </row>
    <row r="362" spans="8:18" ht="15.55" x14ac:dyDescent="0.3">
      <c r="H362" s="13"/>
      <c r="J362" s="13"/>
      <c r="L362" s="13"/>
      <c r="Q362" s="15"/>
      <c r="R362" s="13"/>
    </row>
    <row r="363" spans="8:18" ht="15.55" x14ac:dyDescent="0.3">
      <c r="H363" s="13"/>
      <c r="J363" s="13"/>
      <c r="L363" s="13"/>
      <c r="Q363" s="15"/>
      <c r="R363" s="13"/>
    </row>
    <row r="364" spans="8:18" ht="15.55" x14ac:dyDescent="0.3">
      <c r="H364" s="13"/>
      <c r="J364" s="13"/>
      <c r="L364" s="13"/>
      <c r="Q364" s="15"/>
      <c r="R364" s="13"/>
    </row>
    <row r="365" spans="8:18" ht="15.55" x14ac:dyDescent="0.3">
      <c r="H365" s="13"/>
      <c r="J365" s="13"/>
      <c r="L365" s="13"/>
      <c r="Q365" s="15"/>
      <c r="R365" s="13"/>
    </row>
    <row r="366" spans="8:18" ht="15.55" x14ac:dyDescent="0.3">
      <c r="H366" s="13"/>
      <c r="J366" s="13"/>
      <c r="L366" s="13"/>
      <c r="Q366" s="15"/>
      <c r="R366" s="13"/>
    </row>
    <row r="367" spans="8:18" ht="15.55" x14ac:dyDescent="0.3">
      <c r="H367" s="13"/>
      <c r="J367" s="13"/>
      <c r="L367" s="13"/>
      <c r="Q367" s="15"/>
      <c r="R367" s="13"/>
    </row>
    <row r="368" spans="8:18" ht="15.55" x14ac:dyDescent="0.3">
      <c r="H368" s="13"/>
      <c r="J368" s="13"/>
      <c r="L368" s="13"/>
      <c r="Q368" s="15"/>
      <c r="R368" s="13"/>
    </row>
    <row r="369" spans="8:18" ht="15.55" x14ac:dyDescent="0.3">
      <c r="H369" s="13"/>
      <c r="J369" s="13"/>
      <c r="L369" s="13"/>
      <c r="Q369" s="15"/>
      <c r="R369" s="13"/>
    </row>
    <row r="370" spans="8:18" ht="15.55" x14ac:dyDescent="0.3">
      <c r="H370" s="13"/>
      <c r="J370" s="13"/>
      <c r="L370" s="13"/>
      <c r="Q370" s="15"/>
      <c r="R370" s="13"/>
    </row>
    <row r="371" spans="8:18" ht="15.55" x14ac:dyDescent="0.3">
      <c r="H371" s="13"/>
      <c r="J371" s="13"/>
      <c r="L371" s="13"/>
      <c r="Q371" s="15"/>
      <c r="R371" s="13"/>
    </row>
    <row r="372" spans="8:18" ht="15.55" x14ac:dyDescent="0.3">
      <c r="H372" s="13"/>
      <c r="J372" s="13"/>
      <c r="L372" s="13"/>
      <c r="Q372" s="15"/>
      <c r="R372" s="13"/>
    </row>
    <row r="373" spans="8:18" ht="15.55" x14ac:dyDescent="0.3">
      <c r="H373" s="13"/>
      <c r="J373" s="13"/>
      <c r="L373" s="13"/>
      <c r="Q373" s="15"/>
      <c r="R373" s="13"/>
    </row>
    <row r="374" spans="8:18" ht="15.55" x14ac:dyDescent="0.3">
      <c r="H374" s="13"/>
      <c r="J374" s="13"/>
      <c r="L374" s="13"/>
      <c r="Q374" s="15"/>
      <c r="R374" s="13"/>
    </row>
    <row r="375" spans="8:18" ht="15.55" x14ac:dyDescent="0.3">
      <c r="H375" s="13"/>
      <c r="J375" s="13"/>
      <c r="L375" s="13"/>
      <c r="Q375" s="15"/>
      <c r="R375" s="13"/>
    </row>
    <row r="376" spans="8:18" ht="15.55" x14ac:dyDescent="0.3">
      <c r="H376" s="13"/>
      <c r="J376" s="13"/>
      <c r="L376" s="13"/>
      <c r="Q376" s="15"/>
      <c r="R376" s="13"/>
    </row>
    <row r="377" spans="8:18" ht="15.55" x14ac:dyDescent="0.3">
      <c r="H377" s="13"/>
      <c r="J377" s="13"/>
      <c r="L377" s="13"/>
      <c r="Q377" s="15"/>
      <c r="R377" s="13"/>
    </row>
    <row r="378" spans="8:18" ht="15.55" x14ac:dyDescent="0.3">
      <c r="H378" s="13"/>
      <c r="J378" s="13"/>
      <c r="L378" s="13"/>
      <c r="Q378" s="15"/>
      <c r="R378" s="13"/>
    </row>
    <row r="379" spans="8:18" ht="15.55" x14ac:dyDescent="0.3">
      <c r="H379" s="13"/>
      <c r="J379" s="13"/>
      <c r="L379" s="13"/>
      <c r="Q379" s="15"/>
      <c r="R379" s="13"/>
    </row>
    <row r="380" spans="8:18" ht="15.55" x14ac:dyDescent="0.3">
      <c r="H380" s="13"/>
      <c r="J380" s="13"/>
      <c r="L380" s="13"/>
      <c r="Q380" s="15"/>
      <c r="R380" s="13"/>
    </row>
    <row r="381" spans="8:18" ht="15.55" x14ac:dyDescent="0.3">
      <c r="H381" s="13"/>
      <c r="J381" s="13"/>
      <c r="L381" s="13"/>
      <c r="Q381" s="15"/>
      <c r="R381" s="13"/>
    </row>
    <row r="382" spans="8:18" ht="15.55" x14ac:dyDescent="0.3">
      <c r="H382" s="13"/>
      <c r="J382" s="13"/>
      <c r="L382" s="13"/>
      <c r="Q382" s="15"/>
      <c r="R382" s="13"/>
    </row>
    <row r="383" spans="8:18" ht="15.55" x14ac:dyDescent="0.3">
      <c r="H383" s="13"/>
      <c r="J383" s="13"/>
      <c r="L383" s="13"/>
      <c r="Q383" s="15"/>
      <c r="R383" s="13"/>
    </row>
    <row r="384" spans="8:18" ht="15.55" x14ac:dyDescent="0.3">
      <c r="H384" s="13"/>
      <c r="J384" s="13"/>
      <c r="L384" s="13"/>
      <c r="Q384" s="15"/>
      <c r="R384" s="13"/>
    </row>
    <row r="385" spans="8:18" ht="15.55" x14ac:dyDescent="0.3">
      <c r="H385" s="13"/>
      <c r="J385" s="13"/>
      <c r="L385" s="13"/>
      <c r="Q385" s="15"/>
      <c r="R385" s="13"/>
    </row>
  </sheetData>
  <mergeCells count="14">
    <mergeCell ref="A1:S1"/>
    <mergeCell ref="A2:S2"/>
    <mergeCell ref="A3:S3"/>
    <mergeCell ref="D5:F5"/>
    <mergeCell ref="G5:I5"/>
    <mergeCell ref="J5:L5"/>
    <mergeCell ref="M5:M6"/>
    <mergeCell ref="N5:N6"/>
    <mergeCell ref="A5:A6"/>
    <mergeCell ref="B5:B6"/>
    <mergeCell ref="C5:C6"/>
    <mergeCell ref="O5:O6"/>
    <mergeCell ref="S5:S6"/>
    <mergeCell ref="A4:S4"/>
  </mergeCells>
  <printOptions horizontalCentered="1" gridLines="1"/>
  <pageMargins left="0.2" right="0.2" top="0.25" bottom="0.25" header="0" footer="0"/>
  <pageSetup paperSize="9" scale="70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Nguyễn Văn Tình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THANHGIONG</cp:lastModifiedBy>
  <cp:lastPrinted>2026-06-10T08:41:46Z</cp:lastPrinted>
  <dcterms:created xsi:type="dcterms:W3CDTF">2026-05-08T11:21:02Z</dcterms:created>
  <dcterms:modified xsi:type="dcterms:W3CDTF">2026-07-16T00:30:48Z</dcterms:modified>
</cp:coreProperties>
</file>